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<sst xmlns="http://schemas.openxmlformats.org/spreadsheetml/2006/main" count="153" uniqueCount="117">
  <si>
    <t>CONTROLE DE ESTOQUE</t>
  </si>
  <si>
    <t>SECRETARIA MUNICIPAL DE  EDUCAÇÃO</t>
  </si>
  <si>
    <t>MÊS DE REFERÊNCIA: NOVEMBRO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</si>
  <si>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</si>
  <si>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</si>
  <si>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</si>
  <si>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</si>
  <si>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</si>
  <si>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</si>
  <si>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</si>
  <si>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FILTRO DE AR TR8280</t>
  </si>
  <si>
    <t>TURBO</t>
  </si>
  <si>
    <t>00</t>
  </si>
  <si>
    <t>FILTRO DE AR JB 5626P/1</t>
  </si>
  <si>
    <t>JB</t>
  </si>
  <si>
    <t>FILTRO DE AR SECUNDÁRIO  WAP 606/S</t>
  </si>
  <si>
    <t>WEGA</t>
  </si>
  <si>
    <t>FILTRO DE AR PRIMÁRIO - WAP 606</t>
  </si>
  <si>
    <t>FILTRO DE AR WAP 382/EXTERNO.</t>
  </si>
  <si>
    <t>FILTRO DE AR TR 20500</t>
  </si>
  <si>
    <t>FILTRO DE AR CA5961PU</t>
  </si>
  <si>
    <t>FRAM</t>
  </si>
  <si>
    <t>FILTRO DE AR WAP 382/INTERNO.</t>
  </si>
  <si>
    <t>FILTRO DE COMBUSTÍVEL FCD 2096</t>
  </si>
  <si>
    <t>FILTRO DE COMBUSTÍVEL RC-347-AQ</t>
  </si>
  <si>
    <t>PARKER</t>
  </si>
  <si>
    <t>FILTRO DE COMBUSTÍVEL FCD 2213</t>
  </si>
  <si>
    <t>FILTRO DE COMBUSTÍVEL FCD 0768</t>
  </si>
  <si>
    <t>FILTRO DE COMBUSTÍVEL FCD 2059</t>
  </si>
  <si>
    <t>01</t>
  </si>
  <si>
    <t>FILTRO DE COMBUSTÍVEL R120L-10MB/SEPRADOR</t>
  </si>
  <si>
    <t>FILTRO DE COMBUSTÍVEL R120-30MB</t>
  </si>
  <si>
    <t xml:space="preserve">FILTRO DE COMBUSTÍVEL  C11864ZP </t>
  </si>
  <si>
    <t>FILTRO DE COMBUSTÍVEL G10583F</t>
  </si>
  <si>
    <t>FILTRO DE COMBUSTÍVEL FCD 2052F</t>
  </si>
  <si>
    <t>07</t>
  </si>
  <si>
    <t>FILTRO DE COMBUSTÍVEL FCD 2209</t>
  </si>
  <si>
    <t>FILTRO DE COMBUSTÍVEL FCD 4000</t>
  </si>
  <si>
    <t>FILTRO DE COMBUSTÍVEL - 55665B0</t>
  </si>
  <si>
    <t>UFI</t>
  </si>
  <si>
    <t>FILTRO DE COMBUSTÍVEL SCB-0075</t>
  </si>
  <si>
    <t>IMPECA</t>
  </si>
  <si>
    <t>FILTRO DE COMBUSTÍVEL CH9973ECO</t>
  </si>
  <si>
    <t xml:space="preserve">FILTRO DE OLEO PH9617 </t>
  </si>
  <si>
    <t>FILTRO DE OLEO  WOE 440</t>
  </si>
  <si>
    <t>FILTRO DE OLEO WO 480</t>
  </si>
  <si>
    <t>FILTRO DE OLEO SEH-0601</t>
  </si>
  <si>
    <t>FILTRO DE OLEO SLB - 0283</t>
  </si>
  <si>
    <t>FILTRO DE OLEO SLB-0157</t>
  </si>
  <si>
    <t>FILTRO DE OLEO FS203300</t>
  </si>
  <si>
    <t>FLEETGUARD</t>
  </si>
  <si>
    <t>FILTRO DE OLEO  FOBR66S</t>
  </si>
  <si>
    <t>FLUIDO DE FREIO DOT4/500ml</t>
  </si>
  <si>
    <t>EATON</t>
  </si>
  <si>
    <t>FLUIDO DE FREIO DOT3/500ml</t>
  </si>
  <si>
    <t>BOSCH</t>
  </si>
  <si>
    <t>FLUIDO 50%/ RADIDOR/ARREFECEDOR/DISEL</t>
  </si>
  <si>
    <t>PETRONAS</t>
  </si>
  <si>
    <t>FLUIDO RADIDOR/ARREFECEDOR/FLEX</t>
  </si>
  <si>
    <t>PARAFLU</t>
  </si>
  <si>
    <t>02</t>
  </si>
  <si>
    <t>OLEO SAE 15W40 FLEX / 1 L/ SEMISSITÉTICO.</t>
  </si>
  <si>
    <t>IPIRANGA</t>
  </si>
  <si>
    <t>OLEO SAE 5W40 /1 LITRO</t>
  </si>
  <si>
    <t>OLEO SAE 15W40 /20 LITROS</t>
  </si>
  <si>
    <t>LUBRAX/VALVOLINE</t>
  </si>
  <si>
    <t>03</t>
  </si>
  <si>
    <t>OLEO GLS SAE 85W140 / 20 LITRO.</t>
  </si>
  <si>
    <t>VALVOLINE</t>
  </si>
  <si>
    <t>04</t>
  </si>
  <si>
    <t>OLEO SAE 20W50 SL/ 1 L/ GASOLINA</t>
  </si>
  <si>
    <t>OLEO SAE 5W30 SINTÉTICO  / DIESEL /1 LITRO.</t>
  </si>
  <si>
    <t xml:space="preserve">YPF ELAION </t>
  </si>
  <si>
    <t>OLEO HIDRÁULICO YPF/ 20 LITRO.</t>
  </si>
  <si>
    <t>YPF HIDRO L</t>
  </si>
  <si>
    <t>OLEO HIDRÁULICO  ATF/ 1 LITRO.</t>
  </si>
  <si>
    <t>YPF HIDRO</t>
  </si>
  <si>
    <t>OLEO LUBRIFICANTE SAE 0W20 1 LITRO</t>
  </si>
  <si>
    <t>OLEO 90 GL - 5 LUBRIFICANTE SAE / 20 L.</t>
  </si>
  <si>
    <t>45</t>
  </si>
  <si>
    <t>PNEU 175.70 R13</t>
  </si>
  <si>
    <t>GOODYEAR</t>
  </si>
  <si>
    <t>46</t>
  </si>
  <si>
    <t>PNEU 175.70 R14</t>
  </si>
  <si>
    <t>HANKOOK</t>
  </si>
  <si>
    <t>PNEU 195/65/ R15</t>
  </si>
  <si>
    <t>47</t>
  </si>
  <si>
    <t>PNEU 185/70/ R14</t>
  </si>
  <si>
    <t>WESTLAKE</t>
  </si>
  <si>
    <t>48</t>
  </si>
  <si>
    <t>PNEU 215.75 R17.5/LISO</t>
  </si>
  <si>
    <t>50</t>
  </si>
  <si>
    <t>PNEU 215.75 R17.5/BORRACHUDO/RADIAL/ 12 LONAS</t>
  </si>
  <si>
    <t>AMULET</t>
  </si>
  <si>
    <t>51</t>
  </si>
  <si>
    <t>PNEU 215.75 R17.5/BORRACHUDO</t>
  </si>
  <si>
    <t>52</t>
  </si>
  <si>
    <t>PNEU 1.000/20</t>
  </si>
  <si>
    <t>GOODYEAR e OUTRAS MARCAS</t>
  </si>
  <si>
    <t>54</t>
  </si>
  <si>
    <t>PNEU 750 R16</t>
  </si>
  <si>
    <t>VIKRANT</t>
  </si>
  <si>
    <t>09</t>
  </si>
  <si>
    <t>55</t>
  </si>
  <si>
    <t>PNEU 225/65/R16/ RADIAL</t>
  </si>
  <si>
    <t>XBRI</t>
  </si>
  <si>
    <t>56</t>
  </si>
  <si>
    <t>PNEU 235/75/R17.5</t>
  </si>
  <si>
    <t>GOODRIDE</t>
  </si>
  <si>
    <t>57</t>
  </si>
  <si>
    <t>PNEU 275/80 R22.5/RADIAL</t>
  </si>
  <si>
    <t>DURABLE</t>
  </si>
  <si>
    <t>58</t>
  </si>
  <si>
    <t>PNEU 275/80 R22.5/BORRACHUDO</t>
  </si>
  <si>
    <t>MIX WORKS F2</t>
  </si>
  <si>
    <t>59</t>
  </si>
  <si>
    <t>KIT FLEXIVEL INOX PARA ESCAPAMENTO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</si>
</sst>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2"/>
      <color theme="1"/>
      <name val="Tahoma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b/>
      <sz val="12"/>
      <color rgb="FFFF0000"/>
      <name val="Tahoma"/>
      <charset val="134"/>
    </font>
    <font>
      <b/>
      <sz val="12"/>
      <color rgb="FF00B050"/>
      <name val="Tahoma"/>
      <charset val="134"/>
    </font>
    <font>
      <sz val="12"/>
      <name val="Tahoma"/>
      <charset val="134"/>
    </font>
    <font>
      <sz val="10"/>
      <color theme="6"/>
      <name val="Times New Roman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/>
    </xf>
    <xf numFmtId="0" fontId="5" fillId="4" borderId="1" xfId="0" applyFont="1" applyFill="1" applyBorder="1" applyAlignment="1" quotePrefix="1">
      <alignment horizontal="center" vertical="center" wrapText="1"/>
    </xf>
    <xf numFmtId="0" fontId="5" fillId="6" borderId="1" xfId="0" applyFont="1" applyFill="1" applyBorder="1" applyAlignment="1" quotePrefix="1">
      <alignment horizontal="center" vertical="center"/>
    </xf>
    <xf numFmtId="0" fontId="5" fillId="5" borderId="1" xfId="0" applyFont="1" applyFill="1" applyBorder="1" applyAlignment="1" quotePrefix="1">
      <alignment horizontal="center" vertical="center"/>
    </xf>
    <xf numFmtId="0" fontId="5" fillId="4" borderId="1" xfId="0" applyFont="1" applyFill="1" applyBorder="1" applyAlignment="1" quotePrefix="1">
      <alignment horizontal="center" vertical="center"/>
    </xf>
    <xf numFmtId="0" fontId="8" fillId="6" borderId="1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64558</xdr:colOff>
      <xdr:row>0</xdr:row>
      <xdr:rowOff>161924</xdr:rowOff>
    </xdr:from>
    <xdr:to>
      <xdr:col>2</xdr:col>
      <xdr:colOff>238126</xdr:colOff>
      <xdr:row>5</xdr:row>
      <xdr:rowOff>291193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10" y="161290"/>
          <a:ext cx="1012190" cy="1082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H281"/>
  <sheetViews>
    <sheetView tabSelected="1" topLeftCell="C28" workbookViewId="0">
      <selection activeCell="I36" sqref="I$1:J$1048576"/>
    </sheetView>
  </sheetViews>
  <sheetFormatPr defaultColWidth="9" defaultRowHeight="15" outlineLevelCol="7"/>
  <cols>
    <col min="2" max="2" width="12.5714285714286" customWidth="1"/>
    <col min="3" max="3" width="61" style="1" customWidth="1"/>
    <col min="4" max="4" width="16.4285714285714" customWidth="1"/>
    <col min="5" max="8" width="15" customWidth="1"/>
    <col min="9" max="9" width="7.14285714285714" customWidth="1"/>
  </cols>
  <sheetData>
    <row r="2" customHeight="1" spans="3:8">
      <c r="C2" s="2" t="s">
        <v>0</v>
      </c>
      <c r="D2" s="2"/>
      <c r="E2" s="2"/>
      <c r="F2" s="2"/>
      <c r="G2" s="2"/>
      <c r="H2" s="3"/>
    </row>
    <row r="3" customHeight="1" spans="3:7">
      <c r="C3" s="2" t="s">
        <v>1</v>
      </c>
      <c r="D3" s="2"/>
      <c r="E3" s="2"/>
      <c r="F3" s="2"/>
      <c r="G3" s="2"/>
    </row>
    <row r="4" customHeight="1" spans="3:7">
      <c r="C4" s="2" t="s">
        <v>2</v>
      </c>
      <c r="D4" s="2"/>
      <c r="E4" s="2"/>
      <c r="F4" s="2"/>
      <c r="G4" s="2"/>
    </row>
    <row r="6" ht="30.75" customHeight="1" spans="2:8">
      <c r="B6" s="4" t="s">
        <v>3</v>
      </c>
      <c r="C6" s="4" t="s">
        <v>4</v>
      </c>
      <c r="D6" s="4" t="s">
        <v>5</v>
      </c>
      <c r="E6" s="5" t="s">
        <v>6</v>
      </c>
      <c r="F6" s="4" t="s">
        <v>7</v>
      </c>
      <c r="G6" s="4" t="s">
        <v>8</v>
      </c>
      <c r="H6" s="5" t="s">
        <v>9</v>
      </c>
    </row>
    <row r="7" ht="30.75" customHeight="1" spans="2:8">
      <c r="B7" s="6">
        <v>1</v>
      </c>
      <c r="C7" s="7" t="s">
        <v>10</v>
      </c>
      <c r="D7" s="6" t="s">
        <v>11</v>
      </c>
      <c r="E7" s="22" t="s">
        <v>12</v>
      </c>
      <c r="F7" s="9"/>
      <c r="G7" s="10"/>
      <c r="H7" s="11">
        <f t="shared" ref="H7:H24" si="0">E7+F7-G7</f>
        <v>0</v>
      </c>
    </row>
    <row r="8" ht="30.75" customHeight="1" spans="2:8">
      <c r="B8" s="6">
        <v>2</v>
      </c>
      <c r="C8" s="12" t="s">
        <v>13</v>
      </c>
      <c r="D8" s="6" t="s">
        <v>14</v>
      </c>
      <c r="E8" s="8">
        <v>2</v>
      </c>
      <c r="F8" s="9"/>
      <c r="G8" s="10"/>
      <c r="H8" s="11">
        <f t="shared" si="0"/>
        <v>2</v>
      </c>
    </row>
    <row r="9" ht="30.75" customHeight="1" spans="2:8">
      <c r="B9" s="6">
        <v>3</v>
      </c>
      <c r="C9" s="7" t="s">
        <v>15</v>
      </c>
      <c r="D9" s="6" t="s">
        <v>16</v>
      </c>
      <c r="E9" s="22" t="s">
        <v>12</v>
      </c>
      <c r="F9" s="9"/>
      <c r="G9" s="10"/>
      <c r="H9" s="11">
        <f t="shared" si="0"/>
        <v>0</v>
      </c>
    </row>
    <row r="10" ht="30.75" customHeight="1" spans="2:8">
      <c r="B10" s="6">
        <v>4</v>
      </c>
      <c r="C10" s="7" t="s">
        <v>17</v>
      </c>
      <c r="D10" s="6" t="s">
        <v>16</v>
      </c>
      <c r="E10" s="8">
        <v>0</v>
      </c>
      <c r="F10" s="9"/>
      <c r="G10" s="10"/>
      <c r="H10" s="11">
        <f t="shared" si="0"/>
        <v>0</v>
      </c>
    </row>
    <row r="11" ht="30.75" customHeight="1" spans="2:8">
      <c r="B11" s="6">
        <v>5</v>
      </c>
      <c r="C11" s="7" t="s">
        <v>18</v>
      </c>
      <c r="D11" s="6" t="s">
        <v>16</v>
      </c>
      <c r="E11" s="8">
        <v>0</v>
      </c>
      <c r="F11" s="9"/>
      <c r="G11" s="10"/>
      <c r="H11" s="11">
        <f t="shared" si="0"/>
        <v>0</v>
      </c>
    </row>
    <row r="12" ht="30.75" customHeight="1" spans="2:8">
      <c r="B12" s="6">
        <v>6</v>
      </c>
      <c r="C12" s="7" t="s">
        <v>19</v>
      </c>
      <c r="D12" s="6" t="s">
        <v>11</v>
      </c>
      <c r="E12" s="8">
        <v>0</v>
      </c>
      <c r="F12" s="9"/>
      <c r="G12" s="10"/>
      <c r="H12" s="11">
        <f t="shared" si="0"/>
        <v>0</v>
      </c>
    </row>
    <row r="13" ht="30.75" customHeight="1" spans="2:8">
      <c r="B13" s="6">
        <v>7</v>
      </c>
      <c r="C13" s="12" t="s">
        <v>20</v>
      </c>
      <c r="D13" s="6" t="s">
        <v>21</v>
      </c>
      <c r="E13" s="8">
        <v>1</v>
      </c>
      <c r="F13" s="9"/>
      <c r="G13" s="10"/>
      <c r="H13" s="11">
        <f t="shared" si="0"/>
        <v>1</v>
      </c>
    </row>
    <row r="14" ht="30.75" customHeight="1" spans="2:8">
      <c r="B14" s="6">
        <v>8</v>
      </c>
      <c r="C14" s="7" t="s">
        <v>22</v>
      </c>
      <c r="D14" s="6" t="s">
        <v>16</v>
      </c>
      <c r="E14" s="8">
        <v>0</v>
      </c>
      <c r="F14" s="9"/>
      <c r="G14" s="10"/>
      <c r="H14" s="11">
        <f t="shared" ref="H14:H18" si="1">E14+F14-G14</f>
        <v>0</v>
      </c>
    </row>
    <row r="15" ht="30.75" customHeight="1" spans="2:8">
      <c r="B15" s="6">
        <v>9</v>
      </c>
      <c r="C15" s="12" t="s">
        <v>23</v>
      </c>
      <c r="D15" s="6" t="s">
        <v>16</v>
      </c>
      <c r="E15" s="8">
        <v>2</v>
      </c>
      <c r="F15" s="9"/>
      <c r="G15" s="10"/>
      <c r="H15" s="11">
        <f t="shared" si="1"/>
        <v>2</v>
      </c>
    </row>
    <row r="16" ht="30.75" customHeight="1" spans="2:8">
      <c r="B16" s="6">
        <v>10</v>
      </c>
      <c r="C16" s="7" t="s">
        <v>24</v>
      </c>
      <c r="D16" s="6" t="s">
        <v>25</v>
      </c>
      <c r="E16" s="8">
        <v>0</v>
      </c>
      <c r="F16" s="9"/>
      <c r="G16" s="10"/>
      <c r="H16" s="11">
        <f t="shared" si="1"/>
        <v>0</v>
      </c>
    </row>
    <row r="17" ht="30.75" customHeight="1" spans="2:8">
      <c r="B17" s="6">
        <v>11</v>
      </c>
      <c r="C17" s="12" t="s">
        <v>26</v>
      </c>
      <c r="D17" s="6" t="s">
        <v>16</v>
      </c>
      <c r="E17" s="8">
        <v>3</v>
      </c>
      <c r="F17" s="9"/>
      <c r="G17" s="10"/>
      <c r="H17" s="11">
        <f t="shared" si="1"/>
        <v>3</v>
      </c>
    </row>
    <row r="18" ht="30.75" customHeight="1" spans="2:8">
      <c r="B18" s="6">
        <v>12</v>
      </c>
      <c r="C18" s="7" t="s">
        <v>27</v>
      </c>
      <c r="D18" s="6" t="s">
        <v>16</v>
      </c>
      <c r="E18" s="8">
        <v>0</v>
      </c>
      <c r="F18" s="9"/>
      <c r="G18" s="10"/>
      <c r="H18" s="11">
        <f t="shared" si="1"/>
        <v>0</v>
      </c>
    </row>
    <row r="19" ht="30.75" customHeight="1" spans="2:8">
      <c r="B19" s="6">
        <v>13</v>
      </c>
      <c r="C19" s="12" t="s">
        <v>28</v>
      </c>
      <c r="D19" s="6" t="s">
        <v>16</v>
      </c>
      <c r="E19" s="22" t="s">
        <v>29</v>
      </c>
      <c r="F19" s="9"/>
      <c r="G19" s="10"/>
      <c r="H19" s="11">
        <f t="shared" si="0"/>
        <v>1</v>
      </c>
    </row>
    <row r="20" ht="30.75" customHeight="1" spans="2:8">
      <c r="B20" s="6">
        <v>14</v>
      </c>
      <c r="C20" s="7" t="s">
        <v>30</v>
      </c>
      <c r="D20" s="6" t="s">
        <v>25</v>
      </c>
      <c r="E20" s="8">
        <v>0</v>
      </c>
      <c r="F20" s="9"/>
      <c r="G20" s="10"/>
      <c r="H20" s="11">
        <f t="shared" si="0"/>
        <v>0</v>
      </c>
    </row>
    <row r="21" ht="30.75" customHeight="1" spans="2:8">
      <c r="B21" s="6">
        <v>15</v>
      </c>
      <c r="C21" s="7" t="s">
        <v>31</v>
      </c>
      <c r="D21" s="6" t="s">
        <v>25</v>
      </c>
      <c r="E21" s="8">
        <v>0</v>
      </c>
      <c r="F21" s="9"/>
      <c r="G21" s="10"/>
      <c r="H21" s="11">
        <f t="shared" si="0"/>
        <v>0</v>
      </c>
    </row>
    <row r="22" ht="30.75" customHeight="1" spans="2:8">
      <c r="B22" s="6">
        <v>16</v>
      </c>
      <c r="C22" s="12" t="s">
        <v>32</v>
      </c>
      <c r="D22" s="6" t="s">
        <v>21</v>
      </c>
      <c r="E22" s="8">
        <v>3</v>
      </c>
      <c r="F22" s="9"/>
      <c r="G22" s="10"/>
      <c r="H22" s="11">
        <f t="shared" si="0"/>
        <v>3</v>
      </c>
    </row>
    <row r="23" ht="30.75" customHeight="1" spans="2:8">
      <c r="B23" s="6">
        <v>17</v>
      </c>
      <c r="C23" s="12" t="s">
        <v>33</v>
      </c>
      <c r="D23" s="6" t="s">
        <v>21</v>
      </c>
      <c r="E23" s="8">
        <v>1</v>
      </c>
      <c r="F23" s="9"/>
      <c r="G23" s="10"/>
      <c r="H23" s="11">
        <f t="shared" si="0"/>
        <v>1</v>
      </c>
    </row>
    <row r="24" ht="30.75" customHeight="1" spans="2:8">
      <c r="B24" s="6">
        <v>18</v>
      </c>
      <c r="C24" s="12" t="s">
        <v>34</v>
      </c>
      <c r="D24" s="6" t="s">
        <v>16</v>
      </c>
      <c r="E24" s="22" t="s">
        <v>35</v>
      </c>
      <c r="F24" s="9"/>
      <c r="G24" s="10"/>
      <c r="H24" s="11">
        <f t="shared" si="0"/>
        <v>7</v>
      </c>
    </row>
    <row r="25" ht="30.75" customHeight="1" spans="2:8">
      <c r="B25" s="6">
        <v>19</v>
      </c>
      <c r="C25" s="12" t="s">
        <v>36</v>
      </c>
      <c r="D25" s="6" t="s">
        <v>16</v>
      </c>
      <c r="E25" s="8">
        <v>11</v>
      </c>
      <c r="F25" s="9"/>
      <c r="G25" s="10"/>
      <c r="H25" s="11">
        <f>E25+F25+G25</f>
        <v>11</v>
      </c>
    </row>
    <row r="26" ht="30.75" customHeight="1" spans="2:8">
      <c r="B26" s="6">
        <v>20</v>
      </c>
      <c r="C26" s="12" t="s">
        <v>37</v>
      </c>
      <c r="D26" s="6" t="s">
        <v>16</v>
      </c>
      <c r="E26" s="8">
        <v>1</v>
      </c>
      <c r="F26" s="9"/>
      <c r="G26" s="10"/>
      <c r="H26" s="11">
        <f>E26+F26-G26</f>
        <v>1</v>
      </c>
    </row>
    <row r="27" ht="30.75" customHeight="1" spans="2:8">
      <c r="B27" s="6">
        <v>21</v>
      </c>
      <c r="C27" s="12" t="s">
        <v>38</v>
      </c>
      <c r="D27" s="6" t="s">
        <v>39</v>
      </c>
      <c r="E27" s="8">
        <v>1</v>
      </c>
      <c r="F27" s="9"/>
      <c r="G27" s="10"/>
      <c r="H27" s="11">
        <f>E27+F27-G27</f>
        <v>1</v>
      </c>
    </row>
    <row r="28" ht="30.75" customHeight="1" spans="2:8">
      <c r="B28" s="6">
        <v>22</v>
      </c>
      <c r="C28" s="7" t="s">
        <v>40</v>
      </c>
      <c r="D28" s="6" t="s">
        <v>41</v>
      </c>
      <c r="E28" s="8">
        <v>0</v>
      </c>
      <c r="F28" s="9"/>
      <c r="G28" s="10"/>
      <c r="H28" s="11">
        <f>E28+F28-G28</f>
        <v>0</v>
      </c>
    </row>
    <row r="29" ht="30.75" customHeight="1" spans="2:8">
      <c r="B29" s="6">
        <v>23</v>
      </c>
      <c r="C29" s="12" t="s">
        <v>42</v>
      </c>
      <c r="D29" s="6" t="s">
        <v>21</v>
      </c>
      <c r="E29" s="8">
        <v>1</v>
      </c>
      <c r="F29" s="9"/>
      <c r="G29" s="10"/>
      <c r="H29" s="11">
        <f>E29+F29-G29</f>
        <v>1</v>
      </c>
    </row>
    <row r="30" ht="30.75" customHeight="1" spans="2:8">
      <c r="B30" s="6">
        <v>24</v>
      </c>
      <c r="C30" s="7" t="s">
        <v>43</v>
      </c>
      <c r="D30" s="6" t="s">
        <v>21</v>
      </c>
      <c r="E30" s="8">
        <v>0</v>
      </c>
      <c r="F30" s="9"/>
      <c r="G30" s="10"/>
      <c r="H30" s="11">
        <f>E30+F30-G30</f>
        <v>0</v>
      </c>
    </row>
    <row r="31" ht="30.75" customHeight="1" spans="2:8">
      <c r="B31" s="6">
        <v>24</v>
      </c>
      <c r="C31" s="7" t="s">
        <v>44</v>
      </c>
      <c r="D31" s="6" t="s">
        <v>16</v>
      </c>
      <c r="E31" s="8">
        <v>0</v>
      </c>
      <c r="F31" s="9"/>
      <c r="G31" s="10"/>
      <c r="H31" s="11">
        <f t="shared" ref="H31:H40" si="2">E31+F31-G31</f>
        <v>0</v>
      </c>
    </row>
    <row r="32" ht="30.75" customHeight="1" spans="2:8">
      <c r="B32" s="6">
        <v>26</v>
      </c>
      <c r="C32" s="12" t="s">
        <v>45</v>
      </c>
      <c r="D32" s="6" t="s">
        <v>16</v>
      </c>
      <c r="E32" s="8">
        <v>2</v>
      </c>
      <c r="F32" s="9"/>
      <c r="G32" s="10"/>
      <c r="H32" s="11">
        <f t="shared" si="2"/>
        <v>2</v>
      </c>
    </row>
    <row r="33" ht="30.75" customHeight="1" spans="2:8">
      <c r="B33" s="6">
        <v>27</v>
      </c>
      <c r="C33" s="7" t="s">
        <v>46</v>
      </c>
      <c r="D33" s="6" t="s">
        <v>41</v>
      </c>
      <c r="E33" s="8">
        <v>0</v>
      </c>
      <c r="F33" s="9"/>
      <c r="G33" s="10"/>
      <c r="H33" s="11">
        <f t="shared" si="2"/>
        <v>0</v>
      </c>
    </row>
    <row r="34" ht="30.75" customHeight="1" spans="2:8">
      <c r="B34" s="6">
        <v>28</v>
      </c>
      <c r="C34" s="12" t="s">
        <v>47</v>
      </c>
      <c r="D34" s="6" t="s">
        <v>41</v>
      </c>
      <c r="E34" s="8">
        <v>1</v>
      </c>
      <c r="F34" s="9"/>
      <c r="G34" s="10"/>
      <c r="H34" s="11">
        <f t="shared" si="2"/>
        <v>1</v>
      </c>
    </row>
    <row r="35" ht="30.75" customHeight="1" spans="2:8">
      <c r="B35" s="6">
        <v>29</v>
      </c>
      <c r="C35" s="12" t="s">
        <v>48</v>
      </c>
      <c r="D35" s="6" t="s">
        <v>41</v>
      </c>
      <c r="E35" s="8">
        <v>2</v>
      </c>
      <c r="F35" s="9"/>
      <c r="G35" s="10"/>
      <c r="H35" s="11">
        <f t="shared" si="2"/>
        <v>2</v>
      </c>
    </row>
    <row r="36" ht="30.75" customHeight="1" spans="2:8">
      <c r="B36" s="6">
        <v>30</v>
      </c>
      <c r="C36" s="12" t="s">
        <v>49</v>
      </c>
      <c r="D36" s="6" t="s">
        <v>50</v>
      </c>
      <c r="E36" s="8">
        <v>1</v>
      </c>
      <c r="F36" s="9"/>
      <c r="G36" s="10"/>
      <c r="H36" s="11">
        <f>E36+G36-G36</f>
        <v>1</v>
      </c>
    </row>
    <row r="37" ht="30.75" customHeight="1" spans="2:8">
      <c r="B37" s="6">
        <v>31</v>
      </c>
      <c r="C37" s="12" t="s">
        <v>51</v>
      </c>
      <c r="D37" s="6"/>
      <c r="E37" s="8">
        <v>1</v>
      </c>
      <c r="F37" s="9"/>
      <c r="G37" s="10"/>
      <c r="H37" s="11">
        <f>E37+F37-G37</f>
        <v>1</v>
      </c>
    </row>
    <row r="38" ht="30.75" customHeight="1" spans="2:8">
      <c r="B38" s="6">
        <v>32</v>
      </c>
      <c r="C38" s="12" t="s">
        <v>52</v>
      </c>
      <c r="D38" s="6" t="s">
        <v>53</v>
      </c>
      <c r="E38" s="8">
        <v>43</v>
      </c>
      <c r="F38" s="9"/>
      <c r="G38" s="10"/>
      <c r="H38" s="11">
        <f t="shared" si="2"/>
        <v>43</v>
      </c>
    </row>
    <row r="39" ht="30.75" customHeight="1" spans="2:8">
      <c r="B39" s="6">
        <v>33</v>
      </c>
      <c r="C39" s="12" t="s">
        <v>54</v>
      </c>
      <c r="D39" s="6" t="s">
        <v>55</v>
      </c>
      <c r="E39" s="8">
        <v>11</v>
      </c>
      <c r="F39" s="9"/>
      <c r="G39" s="10"/>
      <c r="H39" s="11">
        <f t="shared" si="2"/>
        <v>11</v>
      </c>
    </row>
    <row r="40" ht="30.75" customHeight="1" spans="2:8">
      <c r="B40" s="6">
        <v>34</v>
      </c>
      <c r="C40" s="7" t="s">
        <v>56</v>
      </c>
      <c r="D40" s="6" t="s">
        <v>57</v>
      </c>
      <c r="E40" s="8">
        <v>0</v>
      </c>
      <c r="F40" s="9"/>
      <c r="G40" s="10"/>
      <c r="H40" s="11">
        <f t="shared" si="2"/>
        <v>0</v>
      </c>
    </row>
    <row r="41" ht="30.75" customHeight="1" spans="2:8">
      <c r="B41" s="6">
        <v>35</v>
      </c>
      <c r="C41" s="12" t="s">
        <v>58</v>
      </c>
      <c r="D41" s="6" t="s">
        <v>59</v>
      </c>
      <c r="E41" s="8">
        <v>32</v>
      </c>
      <c r="F41" s="9"/>
      <c r="G41" s="23" t="s">
        <v>60</v>
      </c>
      <c r="H41" s="11">
        <f t="shared" ref="H41:H54" si="3">E41+F41-G41</f>
        <v>30</v>
      </c>
    </row>
    <row r="42" ht="30.75" customHeight="1" spans="2:8">
      <c r="B42" s="6">
        <v>36</v>
      </c>
      <c r="C42" s="12" t="s">
        <v>61</v>
      </c>
      <c r="D42" s="6" t="s">
        <v>62</v>
      </c>
      <c r="E42" s="8">
        <v>85</v>
      </c>
      <c r="F42" s="9"/>
      <c r="G42" s="10"/>
      <c r="H42" s="11">
        <f t="shared" si="3"/>
        <v>85</v>
      </c>
    </row>
    <row r="43" ht="30.75" customHeight="1" spans="2:8">
      <c r="B43" s="6"/>
      <c r="C43" s="12" t="s">
        <v>63</v>
      </c>
      <c r="D43" s="6" t="s">
        <v>62</v>
      </c>
      <c r="E43" s="8">
        <v>22</v>
      </c>
      <c r="F43" s="9"/>
      <c r="G43" s="10"/>
      <c r="H43" s="11">
        <f t="shared" si="3"/>
        <v>22</v>
      </c>
    </row>
    <row r="44" ht="30.75" customHeight="1" spans="2:8">
      <c r="B44" s="6">
        <v>37</v>
      </c>
      <c r="C44" s="12" t="s">
        <v>64</v>
      </c>
      <c r="D44" s="6" t="s">
        <v>65</v>
      </c>
      <c r="E44" s="22" t="s">
        <v>60</v>
      </c>
      <c r="F44" s="24" t="s">
        <v>60</v>
      </c>
      <c r="G44" s="23" t="s">
        <v>66</v>
      </c>
      <c r="H44" s="11">
        <f t="shared" si="3"/>
        <v>1</v>
      </c>
    </row>
    <row r="45" ht="30.75" customHeight="1" spans="2:8">
      <c r="B45" s="6">
        <v>38</v>
      </c>
      <c r="C45" s="12" t="s">
        <v>67</v>
      </c>
      <c r="D45" s="6" t="s">
        <v>68</v>
      </c>
      <c r="E45" s="22" t="s">
        <v>69</v>
      </c>
      <c r="F45" s="9"/>
      <c r="G45" s="10"/>
      <c r="H45" s="11">
        <f t="shared" si="3"/>
        <v>4</v>
      </c>
    </row>
    <row r="46" ht="30.75" customHeight="1" spans="2:8">
      <c r="B46" s="6">
        <v>39</v>
      </c>
      <c r="C46" s="12" t="s">
        <v>70</v>
      </c>
      <c r="D46" s="6" t="s">
        <v>62</v>
      </c>
      <c r="E46" s="8">
        <v>24</v>
      </c>
      <c r="F46" s="9"/>
      <c r="G46" s="23" t="s">
        <v>29</v>
      </c>
      <c r="H46" s="11">
        <f t="shared" si="3"/>
        <v>23</v>
      </c>
    </row>
    <row r="47" ht="30.75" customHeight="1" spans="2:8">
      <c r="B47" s="6">
        <v>40</v>
      </c>
      <c r="C47" s="12" t="s">
        <v>71</v>
      </c>
      <c r="D47" s="6" t="s">
        <v>72</v>
      </c>
      <c r="E47" s="8">
        <v>62</v>
      </c>
      <c r="F47" s="9"/>
      <c r="G47" s="10"/>
      <c r="H47" s="11">
        <f t="shared" si="3"/>
        <v>62</v>
      </c>
    </row>
    <row r="48" ht="30.75" customHeight="1" spans="2:8">
      <c r="B48" s="6">
        <v>41</v>
      </c>
      <c r="C48" s="12" t="s">
        <v>73</v>
      </c>
      <c r="D48" s="6" t="s">
        <v>74</v>
      </c>
      <c r="E48" s="8">
        <v>2</v>
      </c>
      <c r="F48" s="9"/>
      <c r="G48" s="10"/>
      <c r="H48" s="11">
        <f t="shared" si="3"/>
        <v>2</v>
      </c>
    </row>
    <row r="49" ht="30.75" customHeight="1" spans="2:8">
      <c r="B49" s="6">
        <v>42</v>
      </c>
      <c r="C49" s="12" t="s">
        <v>75</v>
      </c>
      <c r="D49" s="6" t="s">
        <v>76</v>
      </c>
      <c r="E49" s="8">
        <v>32</v>
      </c>
      <c r="F49" s="9"/>
      <c r="G49" s="10"/>
      <c r="H49" s="11">
        <f t="shared" si="3"/>
        <v>32</v>
      </c>
    </row>
    <row r="50" ht="30.75" customHeight="1" spans="2:8">
      <c r="B50" s="13">
        <v>43</v>
      </c>
      <c r="C50" s="12" t="s">
        <v>77</v>
      </c>
      <c r="D50" s="6" t="s">
        <v>53</v>
      </c>
      <c r="E50" s="8">
        <v>38</v>
      </c>
      <c r="F50" s="9"/>
      <c r="G50" s="10"/>
      <c r="H50" s="11">
        <f t="shared" si="3"/>
        <v>38</v>
      </c>
    </row>
    <row r="51" ht="31.5" customHeight="1" spans="2:8">
      <c r="B51" s="13">
        <v>44</v>
      </c>
      <c r="C51" s="14" t="s">
        <v>78</v>
      </c>
      <c r="D51" s="6" t="s">
        <v>62</v>
      </c>
      <c r="E51" s="25" t="s">
        <v>66</v>
      </c>
      <c r="F51" s="16"/>
      <c r="G51" s="17"/>
      <c r="H51" s="18">
        <f t="shared" si="3"/>
        <v>3</v>
      </c>
    </row>
    <row r="52" ht="31.5" customHeight="1" spans="2:8">
      <c r="B52" s="13" t="s">
        <v>79</v>
      </c>
      <c r="C52" s="14" t="s">
        <v>80</v>
      </c>
      <c r="D52" s="6" t="s">
        <v>81</v>
      </c>
      <c r="E52" s="15">
        <v>8</v>
      </c>
      <c r="F52" s="16"/>
      <c r="G52" s="17"/>
      <c r="H52" s="18">
        <f t="shared" si="3"/>
        <v>8</v>
      </c>
    </row>
    <row r="53" ht="31.5" customHeight="1" spans="2:8">
      <c r="B53" s="13" t="s">
        <v>82</v>
      </c>
      <c r="C53" s="14" t="s">
        <v>83</v>
      </c>
      <c r="D53" s="6" t="s">
        <v>84</v>
      </c>
      <c r="E53" s="15">
        <v>17</v>
      </c>
      <c r="F53" s="16"/>
      <c r="G53" s="17"/>
      <c r="H53" s="18">
        <f t="shared" si="3"/>
        <v>17</v>
      </c>
    </row>
    <row r="54" ht="31.5" customHeight="1" spans="2:8">
      <c r="B54" s="13"/>
      <c r="C54" s="19" t="s">
        <v>85</v>
      </c>
      <c r="D54" s="6"/>
      <c r="E54" s="25" t="s">
        <v>12</v>
      </c>
      <c r="F54" s="16"/>
      <c r="G54" s="17"/>
      <c r="H54" s="18">
        <f t="shared" si="3"/>
        <v>0</v>
      </c>
    </row>
    <row r="55" ht="31.5" customHeight="1" spans="2:8">
      <c r="B55" s="13" t="s">
        <v>86</v>
      </c>
      <c r="C55" s="14" t="s">
        <v>87</v>
      </c>
      <c r="D55" s="12" t="s">
        <v>88</v>
      </c>
      <c r="E55" s="15">
        <v>8</v>
      </c>
      <c r="F55" s="16"/>
      <c r="G55" s="17"/>
      <c r="H55" s="18">
        <f t="shared" ref="H55:H61" si="4">E55+F55-G55</f>
        <v>8</v>
      </c>
    </row>
    <row r="56" ht="31.5" customHeight="1" spans="2:8">
      <c r="B56" s="13" t="s">
        <v>89</v>
      </c>
      <c r="C56" s="14" t="s">
        <v>90</v>
      </c>
      <c r="D56" s="6"/>
      <c r="E56" s="15">
        <v>36</v>
      </c>
      <c r="F56" s="16"/>
      <c r="G56" s="26" t="s">
        <v>60</v>
      </c>
      <c r="H56" s="18">
        <f t="shared" si="4"/>
        <v>34</v>
      </c>
    </row>
    <row r="57" ht="31.5" customHeight="1" spans="2:8">
      <c r="B57" s="13" t="s">
        <v>91</v>
      </c>
      <c r="C57" s="14" t="s">
        <v>92</v>
      </c>
      <c r="D57" s="6" t="s">
        <v>93</v>
      </c>
      <c r="E57" s="15">
        <v>44</v>
      </c>
      <c r="F57" s="16"/>
      <c r="G57" s="17"/>
      <c r="H57" s="18">
        <f t="shared" si="4"/>
        <v>44</v>
      </c>
    </row>
    <row r="58" ht="31.5" customHeight="1" spans="2:8">
      <c r="B58" s="13" t="s">
        <v>94</v>
      </c>
      <c r="C58" s="19" t="s">
        <v>95</v>
      </c>
      <c r="D58" s="6" t="s">
        <v>88</v>
      </c>
      <c r="E58" s="15">
        <v>0</v>
      </c>
      <c r="F58" s="16"/>
      <c r="G58" s="17"/>
      <c r="H58" s="18">
        <f t="shared" si="4"/>
        <v>0</v>
      </c>
    </row>
    <row r="59" ht="31.5" customHeight="1" spans="2:8">
      <c r="B59" s="13" t="s">
        <v>96</v>
      </c>
      <c r="C59" s="14" t="s">
        <v>97</v>
      </c>
      <c r="D59" s="6" t="s">
        <v>98</v>
      </c>
      <c r="E59" s="15">
        <v>22</v>
      </c>
      <c r="F59" s="16"/>
      <c r="G59" s="17"/>
      <c r="H59" s="18">
        <f t="shared" si="4"/>
        <v>22</v>
      </c>
    </row>
    <row r="60" ht="31.5" customHeight="1" spans="2:8">
      <c r="B60" s="13" t="s">
        <v>99</v>
      </c>
      <c r="C60" s="14" t="s">
        <v>100</v>
      </c>
      <c r="D60" s="6" t="s">
        <v>101</v>
      </c>
      <c r="E60" s="25" t="s">
        <v>102</v>
      </c>
      <c r="F60" s="16"/>
      <c r="G60" s="17"/>
      <c r="H60" s="18">
        <f t="shared" si="4"/>
        <v>9</v>
      </c>
    </row>
    <row r="61" ht="31.5" customHeight="1" spans="2:8">
      <c r="B61" s="13" t="s">
        <v>103</v>
      </c>
      <c r="C61" s="14" t="s">
        <v>104</v>
      </c>
      <c r="D61" s="6" t="s">
        <v>105</v>
      </c>
      <c r="E61" s="25" t="s">
        <v>69</v>
      </c>
      <c r="F61" s="16"/>
      <c r="G61" s="26" t="s">
        <v>60</v>
      </c>
      <c r="H61" s="18">
        <f t="shared" ref="H61:H64" si="5">E61+F61-G61</f>
        <v>2</v>
      </c>
    </row>
    <row r="62" ht="31.5" customHeight="1" spans="2:8">
      <c r="B62" s="13" t="s">
        <v>106</v>
      </c>
      <c r="C62" s="14" t="s">
        <v>107</v>
      </c>
      <c r="D62" s="6" t="s">
        <v>108</v>
      </c>
      <c r="E62" s="15">
        <v>27</v>
      </c>
      <c r="F62" s="16"/>
      <c r="G62" s="17"/>
      <c r="H62" s="18">
        <f t="shared" si="5"/>
        <v>27</v>
      </c>
    </row>
    <row r="63" ht="31.5" customHeight="1" spans="2:8">
      <c r="B63" s="13" t="s">
        <v>109</v>
      </c>
      <c r="C63" s="14" t="s">
        <v>110</v>
      </c>
      <c r="D63" s="6" t="s">
        <v>111</v>
      </c>
      <c r="E63" s="15">
        <v>24</v>
      </c>
      <c r="F63" s="16"/>
      <c r="G63" s="17"/>
      <c r="H63" s="18">
        <f t="shared" si="5"/>
        <v>24</v>
      </c>
    </row>
    <row r="64" ht="31.5" customHeight="1" spans="2:8">
      <c r="B64" s="13" t="s">
        <v>112</v>
      </c>
      <c r="C64" s="14" t="s">
        <v>113</v>
      </c>
      <c r="D64" s="6" t="s">
        <v>114</v>
      </c>
      <c r="E64" s="15">
        <v>10</v>
      </c>
      <c r="F64" s="16"/>
      <c r="G64" s="17"/>
      <c r="H64" s="18">
        <f t="shared" si="5"/>
        <v>10</v>
      </c>
    </row>
    <row r="65" ht="31.5" customHeight="1" spans="2:8">
      <c r="B65" s="13" t="s">
        <v>115</v>
      </c>
      <c r="C65" s="19" t="s">
        <v>116</v>
      </c>
      <c r="D65" s="6"/>
      <c r="E65" s="15">
        <v>0</v>
      </c>
      <c r="F65" s="16"/>
      <c r="G65" s="17"/>
      <c r="H65" s="18">
        <f t="shared" ref="H65" si="6">E65+F65-G65</f>
        <v>0</v>
      </c>
    </row>
    <row r="66" ht="31.5" customHeight="1" spans="2:8">
      <c r="B66" s="20"/>
      <c r="C66" s="21"/>
      <c r="D66" s="21"/>
      <c r="E66" s="21"/>
      <c r="F66" s="21"/>
      <c r="G66" s="21"/>
      <c r="H66" s="21"/>
    </row>
    <row r="67" ht="31.5" customHeight="1"/>
    <row r="68" ht="31.5" customHeight="1"/>
    <row r="69" ht="31.5" customHeight="1"/>
    <row r="70" ht="31.5" customHeight="1"/>
    <row r="71" ht="31.5" customHeight="1"/>
    <row r="72" ht="31.5" customHeight="1"/>
    <row r="73" ht="31.5" customHeight="1"/>
    <row r="74" ht="31.5" customHeight="1"/>
    <row r="75" ht="31.5" customHeight="1"/>
    <row r="76" ht="31.5" customHeight="1"/>
    <row r="77" ht="31.5" customHeight="1"/>
    <row r="78" ht="31.5" customHeight="1"/>
    <row r="79" ht="31.5" customHeight="1"/>
    <row r="80" ht="31.5" customHeight="1"/>
    <row r="81" ht="31.5" customHeight="1"/>
    <row r="82" ht="31.5" customHeight="1"/>
    <row r="83" ht="31.5" customHeight="1"/>
    <row r="84" ht="31.5" customHeight="1"/>
    <row r="85" ht="31.5" customHeight="1"/>
    <row r="86" ht="31.5" customHeight="1"/>
    <row r="87" ht="31.5" customHeight="1"/>
    <row r="88" ht="31.5" customHeight="1"/>
    <row r="89" ht="31.5" customHeight="1"/>
    <row r="90" ht="31.5" customHeight="1"/>
    <row r="91" ht="31.5" customHeight="1"/>
    <row r="92" ht="31.5" customHeight="1"/>
    <row r="93" ht="31.5" customHeight="1"/>
    <row r="94" ht="31.5" customHeight="1"/>
    <row r="95" ht="31.5" customHeight="1"/>
    <row r="96" ht="31.5" customHeight="1"/>
    <row r="97" ht="31.5" customHeight="1"/>
    <row r="98" ht="31.5" customHeight="1"/>
    <row r="99" ht="31.5" customHeight="1"/>
    <row r="100" ht="31.5" customHeight="1"/>
    <row r="101" ht="31.5" customHeight="1"/>
    <row r="102" ht="31.5" customHeight="1"/>
    <row r="103" ht="31.5" customHeight="1"/>
    <row r="104" ht="31.5" customHeight="1"/>
    <row r="105" ht="31.5" customHeight="1"/>
    <row r="106" ht="31.5" customHeight="1"/>
    <row r="107" ht="31.5" customHeight="1"/>
    <row r="108" ht="31.5" customHeight="1"/>
    <row r="109" ht="31.5" customHeight="1"/>
    <row r="110" ht="31.5" customHeight="1"/>
    <row r="111" ht="31.5" customHeight="1"/>
    <row r="112" ht="31.5" customHeight="1"/>
    <row r="113" ht="31.5" customHeight="1"/>
    <row r="114" ht="31.5" customHeight="1"/>
    <row r="115" ht="31.5" customHeight="1"/>
    <row r="116" ht="31.5" customHeight="1"/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  <row r="241" ht="31.5" customHeight="1"/>
    <row r="242" ht="31.5" customHeight="1"/>
    <row r="243" ht="31.5" customHeight="1"/>
    <row r="244" ht="31.5" customHeight="1"/>
    <row r="245" ht="31.5" customHeight="1"/>
    <row r="246" ht="31.5" customHeight="1"/>
    <row r="247" ht="31.5" customHeight="1"/>
    <row r="248" ht="31.5" customHeight="1"/>
    <row r="249" ht="31.5" customHeight="1"/>
    <row r="250" ht="31.5" customHeight="1"/>
    <row r="251" ht="31.5" customHeight="1"/>
    <row r="252" ht="31.5" customHeight="1"/>
    <row r="253" ht="31.5" customHeight="1"/>
    <row r="254" ht="31.5" customHeight="1"/>
    <row r="255" ht="31.5" customHeight="1"/>
    <row r="256" ht="31.5" customHeight="1"/>
    <row r="257" ht="31.5" customHeight="1"/>
    <row r="258" ht="31.5" customHeight="1"/>
    <row r="259" ht="31.5" customHeight="1"/>
    <row r="260" ht="31.5" customHeight="1"/>
    <row r="261" ht="31.5" customHeight="1"/>
    <row r="262" ht="31.5" customHeight="1"/>
    <row r="263" ht="31.5" customHeight="1"/>
    <row r="264" ht="31.5" customHeight="1"/>
    <row r="265" ht="31.5" customHeight="1"/>
    <row r="266" ht="31.5" customHeight="1"/>
    <row r="267" ht="31.5" customHeight="1"/>
    <row r="268" ht="31.5" customHeight="1"/>
    <row r="269" ht="31.5" customHeight="1"/>
    <row r="270" ht="31.5" customHeight="1"/>
    <row r="271" ht="31.5" customHeight="1"/>
    <row r="272" ht="31.5" customHeight="1"/>
    <row r="273" ht="31.5" customHeight="1"/>
    <row r="274" ht="31.5" customHeight="1"/>
    <row r="275" ht="31.5" customHeight="1"/>
    <row r="276" ht="31.5" customHeight="1"/>
    <row r="277" ht="31.5" customHeight="1"/>
    <row r="278" ht="31.5" customHeight="1"/>
    <row r="279" ht="31.5" customHeight="1"/>
    <row r="280" ht="31.5" customHeight="1"/>
    <row r="281" ht="31.5" customHeight="1"/>
  </sheetData>
  <mergeCells count="4">
    <mergeCell ref="C2:G2"/>
    <mergeCell ref="C3:G3"/>
    <mergeCell ref="C4:G4"/>
    <mergeCell ref="B66:H66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2021-08-04T13:27:00Z</cp:lastPrinted>
  <dcterms:modified xsi:type="dcterms:W3CDTF">2025-12-01T17:32:20Z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1A16BF24E07647FF84B0BC34F887A52A_12</vt:lpwstr>
  </property>
  <property fmtid="{D5CDD505-2E9C-101B-9397-08002B2CF9AE}" pid="3" name="KSOProductBuildVer">
    <vt:lpwstr>1033-12.2.0.21931</vt:lpwstr>
  </property>
</Properties>
</file>