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IP - RIBEIRÃO DO PINHAL\Odair - Triolãndia\1613475\"/>
    </mc:Choice>
  </mc:AlternateContent>
  <xr:revisionPtr revIDLastSave="0" documentId="13_ncr:1_{1B1C6DBE-58B6-429E-AB1B-507235189DCE}" xr6:coauthVersionLast="47" xr6:coauthVersionMax="47" xr10:uidLastSave="{00000000-0000-0000-0000-000000000000}"/>
  <bookViews>
    <workbookView xWindow="28680" yWindow="-90" windowWidth="29040" windowHeight="15720" tabRatio="135" xr2:uid="{43DD90F0-9078-4E56-A265-B556FA27A169}"/>
  </bookViews>
  <sheets>
    <sheet name="CONTA_IP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4" i="1" l="1"/>
  <c r="AE34" i="1"/>
  <c r="AE2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W34" i="1" l="1"/>
  <c r="Y34" i="1"/>
  <c r="Z34" i="1"/>
  <c r="AA34" i="1"/>
  <c r="AB34" i="1"/>
  <c r="AD34" i="1"/>
  <c r="AC34" i="1"/>
  <c r="X34" i="1"/>
  <c r="T34" i="1" l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U33" i="1" l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</calcChain>
</file>

<file path=xl/sharedStrings.xml><?xml version="1.0" encoding="utf-8"?>
<sst xmlns="http://schemas.openxmlformats.org/spreadsheetml/2006/main" count="62" uniqueCount="62">
  <si>
    <t>RUA</t>
  </si>
  <si>
    <t>PARANÁ</t>
  </si>
  <si>
    <t>VER. FRAN. CESAR NOGARI</t>
  </si>
  <si>
    <t>ROD PR-218</t>
  </si>
  <si>
    <t>JOÃO FRAGA MELO</t>
  </si>
  <si>
    <t>RUA DOS BOSQUES</t>
  </si>
  <si>
    <t>MAJOR JOAO F DE M COELHO</t>
  </si>
  <si>
    <t>MARCIONILIO REIS SERRA</t>
  </si>
  <si>
    <t>HERMENEGILDO CAVAZZANI</t>
  </si>
  <si>
    <t>MARIA DE LOURDES NOGARI</t>
  </si>
  <si>
    <t>VER. FELICIANO NOGARI</t>
  </si>
  <si>
    <t>JAMIL MUCHAILE</t>
  </si>
  <si>
    <t>SÃO PAULO</t>
  </si>
  <si>
    <t>MANOEL FRAIZ MARTINEZ</t>
  </si>
  <si>
    <t>VEREADOR C PINTO</t>
  </si>
  <si>
    <t>JOÃO TEODORO DA SILVA</t>
  </si>
  <si>
    <t>VER. LAURO M RIBEIRO</t>
  </si>
  <si>
    <t>PEDRO DA CUNHA PINTO</t>
  </si>
  <si>
    <t>VER. ANTONIO MARTINS</t>
  </si>
  <si>
    <t>MINAS GERAIS</t>
  </si>
  <si>
    <t>JOAO PAULO II</t>
  </si>
  <si>
    <t>JOAO RODRIGUES DE OLIVEIRA</t>
  </si>
  <si>
    <t>JÚLIO FARAH</t>
  </si>
  <si>
    <t>ABEL AMARAL DOS SANTOS</t>
  </si>
  <si>
    <t>RAUL CURUPANA</t>
  </si>
  <si>
    <t>SYNESIO DE A BORGES</t>
  </si>
  <si>
    <t>VER. FRANCISCO CORRALES</t>
  </si>
  <si>
    <t>SANTA LUIZA</t>
  </si>
  <si>
    <t>NELSON MELGES</t>
  </si>
  <si>
    <t>SEBASTIÃO A OLIVEIRA</t>
  </si>
  <si>
    <t>EST. MONTE CLARO</t>
  </si>
  <si>
    <t>PARTICULAR Q 1/9</t>
  </si>
  <si>
    <t>PARTICULAR M.R.S</t>
  </si>
  <si>
    <t>D150/9m</t>
  </si>
  <si>
    <t>D150/10.5m</t>
  </si>
  <si>
    <t>D200/10.5m</t>
  </si>
  <si>
    <t>D200/11m</t>
  </si>
  <si>
    <t>D200/12m</t>
  </si>
  <si>
    <t>B300/9m</t>
  </si>
  <si>
    <t>B300/10.5m</t>
  </si>
  <si>
    <t>B300/12m</t>
  </si>
  <si>
    <t>B500/10.5m</t>
  </si>
  <si>
    <t>B500/11m</t>
  </si>
  <si>
    <t>B500/12m</t>
  </si>
  <si>
    <t>B600/9m</t>
  </si>
  <si>
    <t>B600/10.5m</t>
  </si>
  <si>
    <t>B600/12m</t>
  </si>
  <si>
    <t>B600/13.5m</t>
  </si>
  <si>
    <t>B1000/10.5m</t>
  </si>
  <si>
    <t>B1000/12m</t>
  </si>
  <si>
    <t>B2000/12m</t>
  </si>
  <si>
    <t>B800/9m</t>
  </si>
  <si>
    <t>CABO 04</t>
  </si>
  <si>
    <t>CABO 02</t>
  </si>
  <si>
    <t>CABO 1/0</t>
  </si>
  <si>
    <t>CABO 2/0</t>
  </si>
  <si>
    <t>CABO 4/0</t>
  </si>
  <si>
    <t>16mm</t>
  </si>
  <si>
    <t>35mm</t>
  </si>
  <si>
    <t>70mm</t>
  </si>
  <si>
    <t>TOTAL-POSTES</t>
  </si>
  <si>
    <t>TOTAL-CABOS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</si>
</sst>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0" xfId="0" applyNumberFormat="1"/>
    <xf numFmtId="1" fontId="0" fillId="3" borderId="6" xfId="0" applyNumberFormat="1" applyFill="1" applyBorder="1"/>
  </cellXfs>
  <cellStyles count="1"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numFmt numFmtId="0" formatCode="General"/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00448A-A024-4888-8CA7-CA9A14C1E9B3}" name="Tabela2" displayName="Tabela2" ref="A1:A34" totalsRowCount="1" dataDxfId="21">
  <autoFilter ref="A1:A33" xr:uid="{5200448A-A024-4888-8CA7-CA9A14C1E9B3}"/>
  <tableColumns count="1">
    <tableColumn id="1" xr3:uid="{8FA80948-5C97-4648-A894-6B8D39B88B37}" name="RUA" dataDxfId="2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78C77C8-E6BE-4291-8755-88BDE47FDECB}" name="Tabela540" displayName="Tabela540" ref="U1:U34" totalsRowCount="1" dataDxfId="19">
  <autoFilter ref="U1:U33" xr:uid="{D78C77C8-E6BE-4291-8755-88BDE47FDECB}"/>
  <tableColumns count="1">
    <tableColumn id="1" xr3:uid="{AF93DE65-6D03-44DC-BD09-3EA6DF6FD85D}" name="TOTAL-POSTES" totalsRowFunction="custom" dataDxfId="18" totalsRowDxfId="17">
      <calculatedColumnFormula>SUM(Tabela40[#This Row])</calculatedColumnFormula>
      <totalsRowFormula>SUM(B34:T34)</totalsRow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1660CE5-D3E8-4F4A-87C0-A8EBAF62B51D}" name="Tabela40" displayName="Tabela40" ref="B1:T34" totalsRowShown="0">
  <autoFilter ref="B1:T34" xr:uid="{81660CE5-D3E8-4F4A-87C0-A8EBAF62B51D}"/>
  <tableColumns count="19">
    <tableColumn id="1" xr3:uid="{DEF463C5-EE87-432D-8354-271F38669AEF}" name="D150/9m" dataDxfId="16"/>
    <tableColumn id="2" xr3:uid="{D11F1866-4244-4E0A-B1EE-FB18B5AAD436}" name="D150/10.5m" dataDxfId="15"/>
    <tableColumn id="3" xr3:uid="{E5F9CF19-FEF1-4C04-BBD7-F4FCEBF8A3BD}" name="D200/10.5m"/>
    <tableColumn id="4" xr3:uid="{5332113E-4DCF-4BB0-B6FC-29E78DF825E4}" name="D200/11m"/>
    <tableColumn id="5" xr3:uid="{2F5643B7-5AC5-498E-BF63-FFC91B21B1B4}" name="D200/12m"/>
    <tableColumn id="6" xr3:uid="{C96AB6FD-4DD6-463F-A7E9-ED0F35E1AED3}" name="B300/9m"/>
    <tableColumn id="7" xr3:uid="{2FF5A986-3251-4EA5-8BDB-C1C7985EBD2D}" name="B300/10.5m"/>
    <tableColumn id="9" xr3:uid="{2B686841-352C-48CD-BFF2-A6D3987757A9}" name="B300/12m"/>
    <tableColumn id="10" xr3:uid="{EBD51A62-D039-4371-8230-7763F2C9DE05}" name="B500/10.5m"/>
    <tableColumn id="11" xr3:uid="{50CC1D24-8D9D-4945-941A-4929D2D1FCEB}" name="B500/11m"/>
    <tableColumn id="12" xr3:uid="{E5B034D0-79E9-44B2-ACD1-1B34CDFC72C7}" name="B500/12m"/>
    <tableColumn id="13" xr3:uid="{D798B891-60DD-40B9-ADCB-4EA67C4A2BC6}" name="B600/9m"/>
    <tableColumn id="14" xr3:uid="{8FA1742B-1A06-44B1-B1DD-F01E91E366A6}" name="B600/10.5m"/>
    <tableColumn id="15" xr3:uid="{246DA0CD-BE13-4DA7-B2CD-BD812B0AE630}" name="B600/12m"/>
    <tableColumn id="16" xr3:uid="{E6E976C7-920B-4226-8EF9-5C575222F4C7}" name="B600/13.5m"/>
    <tableColumn id="17" xr3:uid="{326F6F0D-EAC7-4179-85CF-6EC67F86B081}" name="B800/9m"/>
    <tableColumn id="18" xr3:uid="{63A1B7BC-F9B5-4BF0-AF08-AD77B28DB70D}" name="B1000/10.5m"/>
    <tableColumn id="19" xr3:uid="{CF4C59C5-3626-4FB4-9CFE-C57FCADAD290}" name="B1000/12m"/>
    <tableColumn id="21" xr3:uid="{6E001C2F-BA32-433A-B63B-71B861776D11}" name="B2000/12m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4B1B80-97DC-4E8F-BD7C-970E114BBEFE}" name="Tabela4" displayName="Tabela4" ref="W1:AE34" totalsRowShown="0" headerRowDxfId="14" dataDxfId="12" headerRowBorderDxfId="13" tableBorderDxfId="11" totalsRowBorderDxfId="10">
  <autoFilter ref="W1:AE34" xr:uid="{424B1B80-97DC-4E8F-BD7C-970E114BBEFE}"/>
  <tableColumns count="9">
    <tableColumn id="2" xr3:uid="{959E544F-4D3E-4C69-B5E0-4EBEE01D22AD}" name="CABO 04" dataDxfId="9"/>
    <tableColumn id="3" xr3:uid="{8C4ED5A4-A558-4B33-BCF2-BD634146D545}" name="CABO 02" dataDxfId="8"/>
    <tableColumn id="4" xr3:uid="{C8892506-8777-41CC-B0A1-D2F990ACDA11}" name="CABO 1/0" dataDxfId="7"/>
    <tableColumn id="5" xr3:uid="{5D39C34F-93B0-49B5-BF75-BCE63CF58705}" name="CABO 2/0" dataDxfId="6"/>
    <tableColumn id="6" xr3:uid="{E1D32259-7E8B-4797-B7D0-7862645D07F6}" name="CABO 4/0" dataDxfId="5"/>
    <tableColumn id="7" xr3:uid="{B8C82CE8-1EAF-41A1-8990-CE6BFE34844E}" name="16mm" dataDxfId="4"/>
    <tableColumn id="9" xr3:uid="{D1FA8161-028C-4C6A-BB9D-74859F384BDD}" name="35mm" dataDxfId="3"/>
    <tableColumn id="11" xr3:uid="{E6ACAFE0-FAF4-41CA-B208-ACC1420794DE}" name="70mm" dataDxfId="2"/>
    <tableColumn id="13" xr3:uid="{A6F23698-23BA-4950-B928-E007816818BA}" name="TOTAL-CABOS" dataDxfId="1">
      <calculatedColumnFormula>SUM(Tabela4[[#This Row],[CABO 04]:[70mm]])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77B06-0656-40D3-98B8-FC7EF875BE8A}">
  <dimension ref="A1:AE71"/>
  <sheetViews>
    <sheetView tabSelected="1" topLeftCell="G1" zoomScale="85" zoomScaleNormal="85" workbookViewId="0"/>
  </sheetViews>
  <sheetFormatPr defaultRowHeight="15" x14ac:dyDescent="0.25"/>
  <cols>
    <col min="1" max="1" width="28.7109375" bestFit="1" customWidth="1"/>
    <col min="2" max="2" width="11.7109375" bestFit="1" customWidth="1"/>
    <col min="3" max="4" width="14.28515625" bestFit="1" customWidth="1"/>
    <col min="5" max="6" width="12.7109375" bestFit="1" customWidth="1"/>
    <col min="7" max="7" width="11.5703125" bestFit="1" customWidth="1"/>
    <col min="8" max="8" width="14.28515625" bestFit="1" customWidth="1"/>
    <col min="9" max="9" width="12.7109375" bestFit="1" customWidth="1"/>
    <col min="10" max="10" width="14.140625" bestFit="1" customWidth="1"/>
    <col min="11" max="12" width="12.5703125" bestFit="1" customWidth="1"/>
    <col min="13" max="13" width="11.5703125" bestFit="1" customWidth="1"/>
    <col min="14" max="14" width="14.140625" bestFit="1" customWidth="1"/>
    <col min="15" max="15" width="12.5703125" bestFit="1" customWidth="1"/>
    <col min="16" max="16" width="14.140625" bestFit="1" customWidth="1"/>
    <col min="17" max="17" width="11.5703125" bestFit="1" customWidth="1"/>
    <col min="18" max="18" width="15.140625" bestFit="1" customWidth="1"/>
    <col min="19" max="20" width="13.5703125" bestFit="1" customWidth="1"/>
    <col min="21" max="21" width="16.42578125" bestFit="1" customWidth="1"/>
    <col min="22" max="22" width="14.28515625" bestFit="1" customWidth="1"/>
    <col min="23" max="23" width="12.7109375" bestFit="1" customWidth="1"/>
    <col min="24" max="24" width="11" bestFit="1" customWidth="1"/>
    <col min="25" max="27" width="11.85546875" bestFit="1" customWidth="1"/>
  </cols>
  <sheetData>
    <row r="1" spans="1:31" x14ac:dyDescent="0.25">
      <c r="A1" t="s">
        <v>0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t="s">
        <v>39</v>
      </c>
      <c r="I1" t="s">
        <v>40</v>
      </c>
      <c r="J1" t="s">
        <v>41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  <c r="Q1" t="s">
        <v>51</v>
      </c>
      <c r="R1" t="s">
        <v>48</v>
      </c>
      <c r="S1" t="s">
        <v>49</v>
      </c>
      <c r="T1" t="s">
        <v>50</v>
      </c>
      <c r="U1" t="s">
        <v>60</v>
      </c>
      <c r="W1" s="5" t="s">
        <v>52</v>
      </c>
      <c r="X1" s="5" t="s">
        <v>53</v>
      </c>
      <c r="Y1" s="5" t="s">
        <v>54</v>
      </c>
      <c r="Z1" s="5" t="s">
        <v>55</v>
      </c>
      <c r="AA1" s="5" t="s">
        <v>56</v>
      </c>
      <c r="AB1" s="5" t="s">
        <v>57</v>
      </c>
      <c r="AC1" s="6" t="s">
        <v>58</v>
      </c>
      <c r="AD1" s="6" t="s">
        <v>59</v>
      </c>
      <c r="AE1" s="6" t="s">
        <v>61</v>
      </c>
    </row>
    <row r="2" spans="1:31" x14ac:dyDescent="0.25">
      <c r="A2" s="1" t="s">
        <v>3</v>
      </c>
      <c r="B2" s="2"/>
      <c r="C2" s="2">
        <v>10</v>
      </c>
      <c r="D2" s="2">
        <v>10</v>
      </c>
      <c r="E2" s="2"/>
      <c r="F2" s="2">
        <v>3</v>
      </c>
      <c r="G2" s="2"/>
      <c r="H2" s="2">
        <v>10</v>
      </c>
      <c r="I2" s="2">
        <v>3</v>
      </c>
      <c r="J2" s="2"/>
      <c r="K2" s="2"/>
      <c r="L2" s="2"/>
      <c r="M2" s="2"/>
      <c r="N2" s="2"/>
      <c r="O2" s="2">
        <v>2</v>
      </c>
      <c r="P2" s="2"/>
      <c r="Q2" s="2"/>
      <c r="R2" s="2">
        <v>1</v>
      </c>
      <c r="S2" s="2">
        <v>2</v>
      </c>
      <c r="T2" s="2"/>
      <c r="U2" s="4">
        <f>SUM(Tabela40[#This Row])</f>
        <v>41</v>
      </c>
      <c r="W2" s="7"/>
      <c r="X2" s="7">
        <v>34</v>
      </c>
      <c r="Y2" s="7"/>
      <c r="Z2" s="7"/>
      <c r="AA2" s="7"/>
      <c r="AB2" s="7">
        <v>2</v>
      </c>
      <c r="AC2" s="7"/>
      <c r="AD2" s="7">
        <v>5</v>
      </c>
      <c r="AE2" s="8">
        <f>SUM(Tabela4[[#This Row],[CABO 04]:[70mm]])</f>
        <v>41</v>
      </c>
    </row>
    <row r="3" spans="1:31" x14ac:dyDescent="0.25">
      <c r="A3" s="1" t="s">
        <v>4</v>
      </c>
      <c r="B3" s="2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4">
        <f>SUM(Tabela40[#This Row])</f>
        <v>2</v>
      </c>
      <c r="W3" s="9"/>
      <c r="X3" s="9">
        <v>2</v>
      </c>
      <c r="Y3" s="9"/>
      <c r="Z3" s="9"/>
      <c r="AA3" s="9"/>
      <c r="AB3" s="9"/>
      <c r="AC3" s="9"/>
      <c r="AD3" s="9"/>
      <c r="AE3" s="10">
        <f>SUM(Tabela4[[#This Row],[CABO 04]:[70mm]])</f>
        <v>2</v>
      </c>
    </row>
    <row r="4" spans="1:31" x14ac:dyDescent="0.25">
      <c r="A4" s="1" t="s">
        <v>5</v>
      </c>
      <c r="B4" s="2"/>
      <c r="C4" s="2"/>
      <c r="D4" s="2"/>
      <c r="E4" s="2"/>
      <c r="F4" s="2"/>
      <c r="G4" s="2"/>
      <c r="H4" s="2">
        <v>1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4">
        <f>SUM(Tabela40[#This Row])</f>
        <v>1</v>
      </c>
      <c r="W4" s="7"/>
      <c r="X4" s="7"/>
      <c r="Y4" s="7"/>
      <c r="Z4" s="7"/>
      <c r="AA4" s="7"/>
      <c r="AB4" s="7"/>
      <c r="AC4" s="7"/>
      <c r="AD4" s="7">
        <v>1</v>
      </c>
      <c r="AE4" s="8">
        <f>SUM(Tabela4[[#This Row],[CABO 04]:[70mm]])</f>
        <v>1</v>
      </c>
    </row>
    <row r="5" spans="1:31" x14ac:dyDescent="0.25">
      <c r="A5" s="1" t="s">
        <v>6</v>
      </c>
      <c r="B5" s="2">
        <v>14</v>
      </c>
      <c r="C5" s="2">
        <v>1</v>
      </c>
      <c r="D5" s="2"/>
      <c r="E5" s="2"/>
      <c r="F5" s="2"/>
      <c r="G5" s="2">
        <v>3</v>
      </c>
      <c r="H5" s="2">
        <v>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4">
        <f>SUM(Tabela40[#This Row])</f>
        <v>20</v>
      </c>
      <c r="W5" s="9"/>
      <c r="X5" s="9">
        <v>7</v>
      </c>
      <c r="Y5" s="9"/>
      <c r="Z5" s="9">
        <v>6</v>
      </c>
      <c r="AA5" s="9"/>
      <c r="AB5" s="9"/>
      <c r="AC5" s="9">
        <v>2</v>
      </c>
      <c r="AD5" s="9">
        <v>5</v>
      </c>
      <c r="AE5" s="10">
        <f>SUM(Tabela4[[#This Row],[CABO 04]:[70mm]])</f>
        <v>20</v>
      </c>
    </row>
    <row r="6" spans="1:31" x14ac:dyDescent="0.25">
      <c r="A6" s="1" t="s">
        <v>7</v>
      </c>
      <c r="B6" s="2">
        <v>7</v>
      </c>
      <c r="C6" s="2">
        <v>1</v>
      </c>
      <c r="D6" s="2"/>
      <c r="E6" s="2">
        <v>4</v>
      </c>
      <c r="F6" s="2"/>
      <c r="G6" s="2">
        <v>1</v>
      </c>
      <c r="H6" s="2">
        <v>4</v>
      </c>
      <c r="I6" s="2"/>
      <c r="J6" s="2"/>
      <c r="K6" s="2"/>
      <c r="L6" s="2"/>
      <c r="M6" s="2"/>
      <c r="N6" s="2"/>
      <c r="O6" s="2">
        <v>1</v>
      </c>
      <c r="P6" s="2"/>
      <c r="Q6" s="2"/>
      <c r="R6" s="2"/>
      <c r="S6" s="2"/>
      <c r="T6" s="2"/>
      <c r="U6" s="4">
        <f>SUM(Tabela40[#This Row])</f>
        <v>18</v>
      </c>
      <c r="W6" s="7"/>
      <c r="X6" s="7">
        <v>4</v>
      </c>
      <c r="Y6" s="7">
        <v>2</v>
      </c>
      <c r="Z6" s="7"/>
      <c r="AA6" s="7"/>
      <c r="AB6" s="7"/>
      <c r="AC6" s="7">
        <v>3</v>
      </c>
      <c r="AD6" s="7">
        <v>9</v>
      </c>
      <c r="AE6" s="8">
        <f>SUM(Tabela4[[#This Row],[CABO 04]:[70mm]])</f>
        <v>18</v>
      </c>
    </row>
    <row r="7" spans="1:31" x14ac:dyDescent="0.25">
      <c r="A7" s="1" t="s">
        <v>8</v>
      </c>
      <c r="B7" s="2">
        <v>15</v>
      </c>
      <c r="C7" s="2">
        <v>1</v>
      </c>
      <c r="D7" s="2"/>
      <c r="E7" s="2">
        <v>12</v>
      </c>
      <c r="F7" s="2"/>
      <c r="G7" s="2">
        <v>2</v>
      </c>
      <c r="H7" s="2"/>
      <c r="I7" s="2">
        <v>4</v>
      </c>
      <c r="J7" s="2"/>
      <c r="K7" s="2">
        <v>1</v>
      </c>
      <c r="L7" s="2"/>
      <c r="M7" s="2"/>
      <c r="N7" s="2"/>
      <c r="O7" s="2"/>
      <c r="P7" s="2"/>
      <c r="Q7" s="2"/>
      <c r="R7" s="2"/>
      <c r="S7" s="2"/>
      <c r="T7" s="2"/>
      <c r="U7" s="4">
        <f>SUM(Tabela40[#This Row])</f>
        <v>35</v>
      </c>
      <c r="W7" s="9">
        <v>3</v>
      </c>
      <c r="X7" s="9">
        <v>17</v>
      </c>
      <c r="Y7" s="9"/>
      <c r="Z7" s="9">
        <v>5</v>
      </c>
      <c r="AA7" s="9"/>
      <c r="AB7" s="9"/>
      <c r="AC7" s="9"/>
      <c r="AD7" s="9">
        <v>10</v>
      </c>
      <c r="AE7" s="10">
        <f>SUM(Tabela4[[#This Row],[CABO 04]:[70mm]])</f>
        <v>35</v>
      </c>
    </row>
    <row r="8" spans="1:31" x14ac:dyDescent="0.25">
      <c r="A8" s="1" t="s">
        <v>9</v>
      </c>
      <c r="B8" s="2">
        <v>30</v>
      </c>
      <c r="C8" s="2">
        <v>7</v>
      </c>
      <c r="D8" s="2"/>
      <c r="E8" s="2">
        <v>2</v>
      </c>
      <c r="F8" s="2"/>
      <c r="G8" s="2">
        <v>1</v>
      </c>
      <c r="H8" s="2">
        <v>3</v>
      </c>
      <c r="I8" s="2">
        <v>2</v>
      </c>
      <c r="J8" s="2"/>
      <c r="K8" s="2"/>
      <c r="L8" s="2"/>
      <c r="M8" s="2"/>
      <c r="N8" s="2"/>
      <c r="O8" s="2">
        <v>1</v>
      </c>
      <c r="P8" s="2"/>
      <c r="Q8" s="2"/>
      <c r="R8" s="2"/>
      <c r="S8" s="2"/>
      <c r="T8" s="2"/>
      <c r="U8" s="4">
        <f>SUM(Tabela40[#This Row])</f>
        <v>46</v>
      </c>
      <c r="W8" s="7">
        <v>3</v>
      </c>
      <c r="X8" s="7">
        <v>11</v>
      </c>
      <c r="Y8" s="7"/>
      <c r="Z8" s="7">
        <v>6</v>
      </c>
      <c r="AA8" s="7"/>
      <c r="AB8" s="7"/>
      <c r="AC8" s="7">
        <v>5</v>
      </c>
      <c r="AD8" s="7">
        <v>21</v>
      </c>
      <c r="AE8" s="8">
        <f>SUM(Tabela4[[#This Row],[CABO 04]:[70mm]])</f>
        <v>46</v>
      </c>
    </row>
    <row r="9" spans="1:31" x14ac:dyDescent="0.25">
      <c r="A9" s="1" t="s">
        <v>10</v>
      </c>
      <c r="B9" s="2">
        <v>1</v>
      </c>
      <c r="C9" s="2"/>
      <c r="D9" s="2"/>
      <c r="E9" s="2"/>
      <c r="F9" s="2"/>
      <c r="G9" s="2">
        <v>2</v>
      </c>
      <c r="H9" s="2">
        <v>1</v>
      </c>
      <c r="I9" s="2">
        <v>1</v>
      </c>
      <c r="J9" s="2"/>
      <c r="K9" s="2"/>
      <c r="L9" s="2"/>
      <c r="M9" s="2"/>
      <c r="N9" s="2">
        <v>1</v>
      </c>
      <c r="O9" s="2"/>
      <c r="P9" s="2"/>
      <c r="Q9" s="2"/>
      <c r="R9" s="2"/>
      <c r="S9" s="2"/>
      <c r="T9" s="2"/>
      <c r="U9" s="4">
        <f>SUM(Tabela40[#This Row])</f>
        <v>6</v>
      </c>
      <c r="W9" s="9"/>
      <c r="X9" s="9">
        <v>6</v>
      </c>
      <c r="Y9" s="9"/>
      <c r="Z9" s="9"/>
      <c r="AA9" s="9"/>
      <c r="AB9" s="9"/>
      <c r="AC9" s="9"/>
      <c r="AD9" s="9"/>
      <c r="AE9" s="10">
        <f>SUM(Tabela4[[#This Row],[CABO 04]:[70mm]])</f>
        <v>6</v>
      </c>
    </row>
    <row r="10" spans="1:31" x14ac:dyDescent="0.25">
      <c r="A10" s="1" t="s">
        <v>11</v>
      </c>
      <c r="B10" s="2">
        <v>1</v>
      </c>
      <c r="C10" s="2"/>
      <c r="D10" s="2"/>
      <c r="E10" s="2"/>
      <c r="F10" s="2"/>
      <c r="G10" s="2">
        <v>5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4">
        <f>SUM(Tabela40[#This Row])</f>
        <v>6</v>
      </c>
      <c r="W10" s="7"/>
      <c r="X10" s="7">
        <v>6</v>
      </c>
      <c r="Y10" s="7"/>
      <c r="Z10" s="7"/>
      <c r="AA10" s="7"/>
      <c r="AB10" s="7"/>
      <c r="AC10" s="7"/>
      <c r="AD10" s="7"/>
      <c r="AE10" s="8">
        <f>SUM(Tabela4[[#This Row],[CABO 04]:[70mm]])</f>
        <v>6</v>
      </c>
    </row>
    <row r="11" spans="1:31" x14ac:dyDescent="0.25">
      <c r="A11" s="1" t="s">
        <v>12</v>
      </c>
      <c r="B11" s="2"/>
      <c r="C11" s="2">
        <v>3</v>
      </c>
      <c r="D11" s="2"/>
      <c r="E11" s="2">
        <v>19</v>
      </c>
      <c r="F11" s="2"/>
      <c r="G11" s="2"/>
      <c r="H11" s="2"/>
      <c r="I11" s="2">
        <v>1</v>
      </c>
      <c r="J11" s="2"/>
      <c r="K11" s="2">
        <v>1</v>
      </c>
      <c r="L11" s="2">
        <v>1</v>
      </c>
      <c r="M11" s="2"/>
      <c r="N11" s="2">
        <v>1</v>
      </c>
      <c r="O11" s="2">
        <v>2</v>
      </c>
      <c r="P11" s="2">
        <v>1</v>
      </c>
      <c r="Q11" s="2"/>
      <c r="R11" s="2"/>
      <c r="S11" s="2"/>
      <c r="T11" s="2"/>
      <c r="U11" s="4">
        <f>SUM(Tabela40[#This Row])</f>
        <v>29</v>
      </c>
      <c r="W11" s="9">
        <v>3</v>
      </c>
      <c r="X11" s="9">
        <v>5</v>
      </c>
      <c r="Y11" s="9">
        <v>13</v>
      </c>
      <c r="Z11" s="9"/>
      <c r="AA11" s="9">
        <v>2</v>
      </c>
      <c r="AB11" s="9"/>
      <c r="AC11" s="9"/>
      <c r="AD11" s="9">
        <v>6</v>
      </c>
      <c r="AE11" s="10">
        <f>SUM(Tabela4[[#This Row],[CABO 04]:[70mm]])</f>
        <v>29</v>
      </c>
    </row>
    <row r="12" spans="1:31" x14ac:dyDescent="0.25">
      <c r="A12" s="1" t="s">
        <v>13</v>
      </c>
      <c r="B12" s="2">
        <v>3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4">
        <f>SUM(Tabela40[#This Row])</f>
        <v>3</v>
      </c>
      <c r="W12" s="7"/>
      <c r="X12" s="7">
        <v>3</v>
      </c>
      <c r="Y12" s="7"/>
      <c r="Z12" s="7"/>
      <c r="AA12" s="7"/>
      <c r="AB12" s="7"/>
      <c r="AC12" s="7"/>
      <c r="AD12" s="7"/>
      <c r="AE12" s="8">
        <f>SUM(Tabela4[[#This Row],[CABO 04]:[70mm]])</f>
        <v>3</v>
      </c>
    </row>
    <row r="13" spans="1:31" x14ac:dyDescent="0.25">
      <c r="A13" s="1" t="s">
        <v>14</v>
      </c>
      <c r="B13" s="2">
        <v>2</v>
      </c>
      <c r="C13" s="2"/>
      <c r="D13" s="2"/>
      <c r="E13" s="2"/>
      <c r="F13" s="2"/>
      <c r="G13" s="2">
        <v>1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4">
        <f>SUM(Tabela40[#This Row])</f>
        <v>3</v>
      </c>
      <c r="W13" s="9"/>
      <c r="X13" s="9">
        <v>3</v>
      </c>
      <c r="Y13" s="9"/>
      <c r="Z13" s="9"/>
      <c r="AA13" s="9"/>
      <c r="AB13" s="9"/>
      <c r="AC13" s="9"/>
      <c r="AD13" s="9"/>
      <c r="AE13" s="10">
        <f>SUM(Tabela4[[#This Row],[CABO 04]:[70mm]])</f>
        <v>3</v>
      </c>
    </row>
    <row r="14" spans="1:31" x14ac:dyDescent="0.25">
      <c r="A14" s="1" t="s">
        <v>15</v>
      </c>
      <c r="B14" s="2">
        <v>4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4">
        <f>SUM(Tabela40[#This Row])</f>
        <v>4</v>
      </c>
      <c r="W14" s="7"/>
      <c r="X14" s="7">
        <v>4</v>
      </c>
      <c r="Y14" s="7"/>
      <c r="Z14" s="7"/>
      <c r="AA14" s="7"/>
      <c r="AB14" s="7"/>
      <c r="AC14" s="7"/>
      <c r="AD14" s="7"/>
      <c r="AE14" s="8">
        <f>SUM(Tabela4[[#This Row],[CABO 04]:[70mm]])</f>
        <v>4</v>
      </c>
    </row>
    <row r="15" spans="1:31" x14ac:dyDescent="0.25">
      <c r="A15" s="1" t="s">
        <v>16</v>
      </c>
      <c r="B15" s="2">
        <v>4</v>
      </c>
      <c r="C15" s="2">
        <v>3</v>
      </c>
      <c r="D15" s="2"/>
      <c r="E15" s="2"/>
      <c r="F15" s="2">
        <v>2</v>
      </c>
      <c r="G15" s="2"/>
      <c r="H15" s="2">
        <v>4</v>
      </c>
      <c r="I15" s="2"/>
      <c r="J15" s="2"/>
      <c r="K15" s="2"/>
      <c r="L15" s="2"/>
      <c r="M15" s="2"/>
      <c r="N15" s="2">
        <v>1</v>
      </c>
      <c r="O15" s="2"/>
      <c r="P15" s="2"/>
      <c r="Q15" s="2"/>
      <c r="R15" s="2"/>
      <c r="S15" s="2">
        <v>2</v>
      </c>
      <c r="T15" s="2"/>
      <c r="U15" s="4">
        <f>SUM(Tabela40[#This Row])</f>
        <v>16</v>
      </c>
      <c r="W15" s="9"/>
      <c r="X15" s="9">
        <v>4</v>
      </c>
      <c r="Y15" s="9"/>
      <c r="Z15" s="9"/>
      <c r="AA15" s="9"/>
      <c r="AB15" s="9"/>
      <c r="AC15" s="9"/>
      <c r="AD15" s="9">
        <v>12</v>
      </c>
      <c r="AE15" s="10">
        <f>SUM(Tabela4[[#This Row],[CABO 04]:[70mm]])</f>
        <v>16</v>
      </c>
    </row>
    <row r="16" spans="1:31" x14ac:dyDescent="0.25">
      <c r="A16" s="1" t="s">
        <v>17</v>
      </c>
      <c r="B16" s="2">
        <v>2</v>
      </c>
      <c r="C16" s="2"/>
      <c r="D16" s="2"/>
      <c r="E16" s="2"/>
      <c r="F16" s="2"/>
      <c r="G16" s="2">
        <v>1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4">
        <f>SUM(Tabela40[#This Row])</f>
        <v>3</v>
      </c>
      <c r="W16" s="7"/>
      <c r="X16" s="7">
        <v>3</v>
      </c>
      <c r="Y16" s="7"/>
      <c r="Z16" s="7"/>
      <c r="AA16" s="7"/>
      <c r="AB16" s="7"/>
      <c r="AC16" s="7"/>
      <c r="AD16" s="7"/>
      <c r="AE16" s="8">
        <f>SUM(Tabela4[[#This Row],[CABO 04]:[70mm]])</f>
        <v>3</v>
      </c>
    </row>
    <row r="17" spans="1:31" x14ac:dyDescent="0.25">
      <c r="A17" s="1" t="s">
        <v>18</v>
      </c>
      <c r="B17" s="2"/>
      <c r="C17" s="2">
        <v>7</v>
      </c>
      <c r="D17" s="2"/>
      <c r="E17" s="2"/>
      <c r="F17" s="2"/>
      <c r="G17" s="2"/>
      <c r="H17" s="2"/>
      <c r="I17" s="2">
        <v>2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4">
        <f>SUM(Tabela40[#This Row])</f>
        <v>9</v>
      </c>
      <c r="W17" s="9"/>
      <c r="X17" s="9">
        <v>1</v>
      </c>
      <c r="Y17" s="9"/>
      <c r="Z17" s="9">
        <v>4</v>
      </c>
      <c r="AA17" s="9"/>
      <c r="AB17" s="9"/>
      <c r="AC17" s="9"/>
      <c r="AD17" s="9">
        <v>4</v>
      </c>
      <c r="AE17" s="10">
        <f>SUM(Tabela4[[#This Row],[CABO 04]:[70mm]])</f>
        <v>9</v>
      </c>
    </row>
    <row r="18" spans="1:31" x14ac:dyDescent="0.25">
      <c r="A18" s="1" t="s">
        <v>19</v>
      </c>
      <c r="B18" s="2"/>
      <c r="C18" s="2"/>
      <c r="D18" s="2">
        <v>3</v>
      </c>
      <c r="E18" s="2">
        <v>2</v>
      </c>
      <c r="F18" s="2"/>
      <c r="G18" s="2"/>
      <c r="H18" s="2"/>
      <c r="I18" s="2"/>
      <c r="J18" s="2">
        <v>2</v>
      </c>
      <c r="K18" s="2"/>
      <c r="L18" s="2"/>
      <c r="M18" s="2"/>
      <c r="N18" s="2"/>
      <c r="O18" s="2"/>
      <c r="P18" s="2"/>
      <c r="Q18" s="2"/>
      <c r="R18" s="2"/>
      <c r="S18" s="2">
        <v>1</v>
      </c>
      <c r="T18" s="2"/>
      <c r="U18" s="4">
        <f>SUM(Tabela40[#This Row])</f>
        <v>8</v>
      </c>
      <c r="W18" s="7"/>
      <c r="X18" s="7"/>
      <c r="Y18" s="7"/>
      <c r="Z18" s="7">
        <v>7</v>
      </c>
      <c r="AA18" s="7"/>
      <c r="AB18" s="7"/>
      <c r="AC18" s="7"/>
      <c r="AD18" s="7">
        <v>1</v>
      </c>
      <c r="AE18" s="8">
        <f>SUM(Tabela4[[#This Row],[CABO 04]:[70mm]])</f>
        <v>8</v>
      </c>
    </row>
    <row r="19" spans="1:31" x14ac:dyDescent="0.25">
      <c r="A19" s="1" t="s">
        <v>20</v>
      </c>
      <c r="B19" s="2"/>
      <c r="C19" s="2">
        <v>4</v>
      </c>
      <c r="D19" s="2"/>
      <c r="E19" s="2"/>
      <c r="F19" s="2"/>
      <c r="G19" s="2"/>
      <c r="H19" s="2">
        <v>1</v>
      </c>
      <c r="I19" s="2"/>
      <c r="J19" s="2"/>
      <c r="K19" s="2"/>
      <c r="L19" s="2"/>
      <c r="M19" s="2"/>
      <c r="N19" s="2"/>
      <c r="O19" s="2"/>
      <c r="P19" s="2"/>
      <c r="Q19" s="2"/>
      <c r="R19" s="2">
        <v>1</v>
      </c>
      <c r="S19" s="2"/>
      <c r="T19" s="2"/>
      <c r="U19" s="4">
        <f>SUM(Tabela40[#This Row])</f>
        <v>6</v>
      </c>
      <c r="W19" s="9"/>
      <c r="X19" s="9">
        <v>6</v>
      </c>
      <c r="Y19" s="9"/>
      <c r="Z19" s="9"/>
      <c r="AA19" s="9"/>
      <c r="AB19" s="9"/>
      <c r="AC19" s="9"/>
      <c r="AD19" s="9"/>
      <c r="AE19" s="10">
        <f>SUM(Tabela4[[#This Row],[CABO 04]:[70mm]])</f>
        <v>6</v>
      </c>
    </row>
    <row r="20" spans="1:31" x14ac:dyDescent="0.25">
      <c r="A20" s="1" t="s">
        <v>21</v>
      </c>
      <c r="B20" s="2">
        <v>9</v>
      </c>
      <c r="C20" s="2">
        <v>1</v>
      </c>
      <c r="D20" s="2"/>
      <c r="E20" s="2"/>
      <c r="F20" s="2">
        <v>1</v>
      </c>
      <c r="G20" s="2">
        <v>1</v>
      </c>
      <c r="H20" s="2"/>
      <c r="I20" s="2">
        <v>1</v>
      </c>
      <c r="J20" s="2"/>
      <c r="K20" s="2"/>
      <c r="L20" s="2"/>
      <c r="M20" s="2"/>
      <c r="N20" s="2"/>
      <c r="O20" s="2">
        <v>1</v>
      </c>
      <c r="P20" s="2"/>
      <c r="Q20" s="2">
        <v>1</v>
      </c>
      <c r="R20" s="2"/>
      <c r="S20" s="2"/>
      <c r="T20" s="2"/>
      <c r="U20" s="4">
        <f>SUM(Tabela40[#This Row])</f>
        <v>15</v>
      </c>
      <c r="W20" s="7"/>
      <c r="X20" s="7">
        <v>5</v>
      </c>
      <c r="Y20" s="7"/>
      <c r="Z20" s="7"/>
      <c r="AA20" s="7">
        <v>1</v>
      </c>
      <c r="AB20" s="7"/>
      <c r="AC20" s="7"/>
      <c r="AD20" s="7">
        <v>9</v>
      </c>
      <c r="AE20" s="8">
        <f>SUM(Tabela4[[#This Row],[CABO 04]:[70mm]])</f>
        <v>15</v>
      </c>
    </row>
    <row r="21" spans="1:31" x14ac:dyDescent="0.25">
      <c r="A21" s="1" t="s">
        <v>1</v>
      </c>
      <c r="B21" s="2"/>
      <c r="C21" s="2">
        <v>1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>
        <v>1</v>
      </c>
      <c r="U21" s="4">
        <f>SUM(Tabela40[#This Row])</f>
        <v>2</v>
      </c>
      <c r="W21" s="9"/>
      <c r="X21" s="9"/>
      <c r="Y21" s="9">
        <v>1</v>
      </c>
      <c r="Z21" s="9"/>
      <c r="AA21" s="9"/>
      <c r="AB21" s="9"/>
      <c r="AC21" s="9"/>
      <c r="AD21" s="9">
        <v>1</v>
      </c>
      <c r="AE21" s="10">
        <f>SUM(Tabela4[[#This Row],[CABO 04]:[70mm]])</f>
        <v>2</v>
      </c>
    </row>
    <row r="22" spans="1:31" x14ac:dyDescent="0.25">
      <c r="A22" s="1" t="s">
        <v>22</v>
      </c>
      <c r="B22" s="2">
        <v>11</v>
      </c>
      <c r="C22" s="2">
        <v>1</v>
      </c>
      <c r="D22" s="2"/>
      <c r="E22" s="2">
        <v>1</v>
      </c>
      <c r="F22" s="2"/>
      <c r="G22" s="2"/>
      <c r="H22" s="2"/>
      <c r="I22" s="2"/>
      <c r="J22" s="2"/>
      <c r="K22" s="2">
        <v>1</v>
      </c>
      <c r="L22" s="2"/>
      <c r="M22" s="2"/>
      <c r="N22" s="2"/>
      <c r="O22" s="2"/>
      <c r="P22" s="2"/>
      <c r="Q22" s="2"/>
      <c r="R22" s="2"/>
      <c r="S22" s="2"/>
      <c r="T22" s="2"/>
      <c r="U22" s="4">
        <f>SUM(Tabela40[#This Row])</f>
        <v>14</v>
      </c>
      <c r="W22" s="7"/>
      <c r="X22" s="7">
        <v>6</v>
      </c>
      <c r="Y22" s="7"/>
      <c r="Z22" s="7"/>
      <c r="AA22" s="7">
        <v>4</v>
      </c>
      <c r="AB22" s="7"/>
      <c r="AC22" s="7"/>
      <c r="AD22" s="7">
        <v>4</v>
      </c>
      <c r="AE22" s="8">
        <f>SUM(Tabela4[[#This Row],[CABO 04]:[70mm]])</f>
        <v>14</v>
      </c>
    </row>
    <row r="23" spans="1:31" x14ac:dyDescent="0.25">
      <c r="A23" s="1" t="s">
        <v>23</v>
      </c>
      <c r="B23" s="2">
        <v>2</v>
      </c>
      <c r="C23" s="2">
        <v>1</v>
      </c>
      <c r="D23" s="2"/>
      <c r="E23" s="2">
        <v>4</v>
      </c>
      <c r="F23" s="2"/>
      <c r="G23" s="2"/>
      <c r="H23" s="2">
        <v>1</v>
      </c>
      <c r="I23" s="2">
        <v>3</v>
      </c>
      <c r="J23" s="2"/>
      <c r="K23" s="2">
        <v>2</v>
      </c>
      <c r="L23" s="2"/>
      <c r="M23" s="2"/>
      <c r="N23" s="2"/>
      <c r="O23" s="2"/>
      <c r="P23" s="2"/>
      <c r="Q23" s="2"/>
      <c r="R23" s="2"/>
      <c r="S23" s="2"/>
      <c r="T23" s="2"/>
      <c r="U23" s="4">
        <f>SUM(Tabela40[#This Row])</f>
        <v>13</v>
      </c>
      <c r="W23" s="9"/>
      <c r="X23" s="9">
        <v>3</v>
      </c>
      <c r="Y23" s="9"/>
      <c r="Z23" s="9">
        <v>3</v>
      </c>
      <c r="AA23" s="9"/>
      <c r="AB23" s="9"/>
      <c r="AC23" s="9"/>
      <c r="AD23" s="9">
        <v>7</v>
      </c>
      <c r="AE23" s="10">
        <f>SUM(Tabela4[[#This Row],[CABO 04]:[70mm]])</f>
        <v>13</v>
      </c>
    </row>
    <row r="24" spans="1:31" x14ac:dyDescent="0.25">
      <c r="A24" s="1" t="s">
        <v>24</v>
      </c>
      <c r="B24" s="2">
        <v>2</v>
      </c>
      <c r="C24" s="2">
        <v>7</v>
      </c>
      <c r="D24" s="2"/>
      <c r="E24" s="2"/>
      <c r="F24" s="2">
        <v>1</v>
      </c>
      <c r="G24" s="2"/>
      <c r="H24" s="2">
        <v>1</v>
      </c>
      <c r="I24" s="2">
        <v>1</v>
      </c>
      <c r="J24" s="2"/>
      <c r="K24" s="2"/>
      <c r="L24" s="2"/>
      <c r="M24" s="2">
        <v>1</v>
      </c>
      <c r="N24" s="2"/>
      <c r="O24" s="2"/>
      <c r="P24" s="2"/>
      <c r="Q24" s="2"/>
      <c r="R24" s="2"/>
      <c r="S24" s="2"/>
      <c r="T24" s="2"/>
      <c r="U24" s="4">
        <f>SUM(Tabela40[#This Row])</f>
        <v>13</v>
      </c>
      <c r="W24" s="7"/>
      <c r="X24" s="7">
        <v>4</v>
      </c>
      <c r="Y24" s="7"/>
      <c r="Z24" s="7">
        <v>3</v>
      </c>
      <c r="AA24" s="7"/>
      <c r="AB24" s="7"/>
      <c r="AC24" s="7"/>
      <c r="AD24" s="7">
        <v>6</v>
      </c>
      <c r="AE24" s="8">
        <f>SUM(Tabela4[[#This Row],[CABO 04]:[70mm]])</f>
        <v>13</v>
      </c>
    </row>
    <row r="25" spans="1:31" x14ac:dyDescent="0.25">
      <c r="A25" s="1" t="s">
        <v>2</v>
      </c>
      <c r="B25" s="2">
        <v>3</v>
      </c>
      <c r="C25" s="2"/>
      <c r="D25" s="2">
        <v>1</v>
      </c>
      <c r="E25" s="2">
        <v>10</v>
      </c>
      <c r="F25" s="2"/>
      <c r="G25" s="2"/>
      <c r="H25" s="2">
        <v>3</v>
      </c>
      <c r="I25" s="2">
        <v>1</v>
      </c>
      <c r="J25" s="2"/>
      <c r="K25" s="2">
        <v>2</v>
      </c>
      <c r="L25" s="2"/>
      <c r="M25" s="2"/>
      <c r="N25" s="2"/>
      <c r="O25" s="2"/>
      <c r="P25" s="2"/>
      <c r="Q25" s="2"/>
      <c r="R25" s="2"/>
      <c r="S25" s="2"/>
      <c r="T25" s="2"/>
      <c r="U25" s="4">
        <f>SUM(Tabela40[#This Row])</f>
        <v>20</v>
      </c>
      <c r="W25" s="9"/>
      <c r="X25" s="9"/>
      <c r="Y25" s="9"/>
      <c r="Z25" s="9">
        <v>2</v>
      </c>
      <c r="AA25" s="9"/>
      <c r="AB25" s="9"/>
      <c r="AC25" s="9"/>
      <c r="AD25" s="9">
        <v>18</v>
      </c>
      <c r="AE25" s="10">
        <f>SUM(Tabela4[[#This Row],[CABO 04]:[70mm]])</f>
        <v>20</v>
      </c>
    </row>
    <row r="26" spans="1:31" x14ac:dyDescent="0.25">
      <c r="A26" s="1" t="s">
        <v>31</v>
      </c>
      <c r="B26" s="2">
        <v>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">
        <f>SUM(Tabela40[#This Row])</f>
        <v>1</v>
      </c>
      <c r="W26" s="7"/>
      <c r="X26" s="7"/>
      <c r="Y26" s="7"/>
      <c r="Z26" s="7">
        <v>1</v>
      </c>
      <c r="AA26" s="7"/>
      <c r="AB26" s="7"/>
      <c r="AC26" s="7"/>
      <c r="AD26" s="7"/>
      <c r="AE26" s="8">
        <f>SUM(Tabela4[[#This Row],[CABO 04]:[70mm]])</f>
        <v>1</v>
      </c>
    </row>
    <row r="27" spans="1:31" x14ac:dyDescent="0.25">
      <c r="A27" s="1" t="s">
        <v>25</v>
      </c>
      <c r="B27" s="2">
        <v>5</v>
      </c>
      <c r="C27" s="2">
        <v>1</v>
      </c>
      <c r="D27" s="2"/>
      <c r="E27" s="2"/>
      <c r="F27" s="2"/>
      <c r="G27" s="2">
        <v>1</v>
      </c>
      <c r="H27" s="2">
        <v>2</v>
      </c>
      <c r="I27" s="2">
        <v>3</v>
      </c>
      <c r="J27" s="2"/>
      <c r="K27" s="2"/>
      <c r="L27" s="2"/>
      <c r="M27" s="2"/>
      <c r="N27" s="2">
        <v>2</v>
      </c>
      <c r="O27" s="2"/>
      <c r="P27" s="2"/>
      <c r="Q27" s="2"/>
      <c r="R27" s="2"/>
      <c r="S27" s="2"/>
      <c r="T27" s="2"/>
      <c r="U27" s="4">
        <f>SUM(Tabela40[#This Row])</f>
        <v>14</v>
      </c>
      <c r="W27" s="9"/>
      <c r="X27" s="9">
        <v>3</v>
      </c>
      <c r="Y27" s="9"/>
      <c r="Z27" s="9"/>
      <c r="AA27" s="9"/>
      <c r="AB27" s="9"/>
      <c r="AC27" s="9"/>
      <c r="AD27" s="9">
        <v>11</v>
      </c>
      <c r="AE27" s="10">
        <f>SUM(Tabela4[[#This Row],[CABO 04]:[70mm]])</f>
        <v>14</v>
      </c>
    </row>
    <row r="28" spans="1:31" x14ac:dyDescent="0.25">
      <c r="A28" s="1" t="s">
        <v>26</v>
      </c>
      <c r="B28" s="2">
        <v>1</v>
      </c>
      <c r="C28" s="2">
        <v>1</v>
      </c>
      <c r="D28" s="2"/>
      <c r="E28" s="2"/>
      <c r="F28" s="2"/>
      <c r="G28" s="2"/>
      <c r="H28" s="2">
        <v>2</v>
      </c>
      <c r="I28" s="2">
        <v>1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4">
        <f>SUM(Tabela40[#This Row])</f>
        <v>5</v>
      </c>
      <c r="W28" s="7"/>
      <c r="X28" s="7"/>
      <c r="Y28" s="7"/>
      <c r="Z28" s="7">
        <v>3</v>
      </c>
      <c r="AA28" s="7"/>
      <c r="AB28" s="7"/>
      <c r="AC28" s="7"/>
      <c r="AD28" s="7">
        <v>2</v>
      </c>
      <c r="AE28" s="8">
        <f>SUM(Tabela4[[#This Row],[CABO 04]:[70mm]])</f>
        <v>5</v>
      </c>
    </row>
    <row r="29" spans="1:31" x14ac:dyDescent="0.25">
      <c r="A29" s="1" t="s">
        <v>27</v>
      </c>
      <c r="B29" s="2">
        <v>2</v>
      </c>
      <c r="C29" s="2"/>
      <c r="D29" s="2"/>
      <c r="E29" s="2"/>
      <c r="F29" s="2"/>
      <c r="G29" s="2">
        <v>1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4">
        <f>SUM(Tabela40[#This Row])</f>
        <v>3</v>
      </c>
      <c r="W29" s="9"/>
      <c r="X29" s="9">
        <v>3</v>
      </c>
      <c r="Y29" s="9"/>
      <c r="Z29" s="9"/>
      <c r="AA29" s="9"/>
      <c r="AB29" s="9"/>
      <c r="AC29" s="9"/>
      <c r="AD29" s="9"/>
      <c r="AE29" s="10">
        <f>SUM(Tabela4[[#This Row],[CABO 04]:[70mm]])</f>
        <v>3</v>
      </c>
    </row>
    <row r="30" spans="1:31" x14ac:dyDescent="0.25">
      <c r="A30" s="1" t="s">
        <v>28</v>
      </c>
      <c r="B30" s="2">
        <v>1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4">
        <f>SUM(Tabela40[#This Row])</f>
        <v>1</v>
      </c>
      <c r="W30" s="7"/>
      <c r="X30" s="7">
        <v>1</v>
      </c>
      <c r="Y30" s="7"/>
      <c r="Z30" s="7"/>
      <c r="AA30" s="7"/>
      <c r="AB30" s="7"/>
      <c r="AC30" s="7"/>
      <c r="AD30" s="7"/>
      <c r="AE30" s="8">
        <f>SUM(Tabela4[[#This Row],[CABO 04]:[70mm]])</f>
        <v>1</v>
      </c>
    </row>
    <row r="31" spans="1:31" x14ac:dyDescent="0.25">
      <c r="A31" s="1" t="s">
        <v>29</v>
      </c>
      <c r="B31" s="2"/>
      <c r="C31" s="2"/>
      <c r="D31" s="2"/>
      <c r="E31" s="2"/>
      <c r="F31" s="2"/>
      <c r="G31" s="2">
        <v>1</v>
      </c>
      <c r="H31" s="2"/>
      <c r="I31" s="2"/>
      <c r="J31" s="2"/>
      <c r="K31" s="2"/>
      <c r="L31" s="2"/>
      <c r="M31" s="2"/>
      <c r="N31" s="2"/>
      <c r="O31" s="2">
        <v>1</v>
      </c>
      <c r="P31" s="2"/>
      <c r="Q31" s="2"/>
      <c r="R31" s="2"/>
      <c r="S31" s="2"/>
      <c r="T31" s="2"/>
      <c r="U31" s="4">
        <f>SUM(Tabela40[#This Row])</f>
        <v>2</v>
      </c>
      <c r="W31" s="9"/>
      <c r="X31" s="9">
        <v>2</v>
      </c>
      <c r="Y31" s="9"/>
      <c r="Z31" s="9"/>
      <c r="AA31" s="9"/>
      <c r="AB31" s="9"/>
      <c r="AC31" s="9"/>
      <c r="AD31" s="9"/>
      <c r="AE31" s="10">
        <f>SUM(Tabela4[[#This Row],[CABO 04]:[70mm]])</f>
        <v>2</v>
      </c>
    </row>
    <row r="32" spans="1:31" x14ac:dyDescent="0.25">
      <c r="A32" s="1" t="s">
        <v>30</v>
      </c>
      <c r="B32" s="2"/>
      <c r="C32" s="2"/>
      <c r="D32" s="2"/>
      <c r="E32" s="2">
        <v>1</v>
      </c>
      <c r="F32" s="2"/>
      <c r="G32" s="2"/>
      <c r="H32" s="2"/>
      <c r="I32" s="2">
        <v>2</v>
      </c>
      <c r="J32" s="2"/>
      <c r="K32" s="2"/>
      <c r="L32" s="2"/>
      <c r="M32" s="2"/>
      <c r="N32" s="2"/>
      <c r="O32" s="2">
        <v>2</v>
      </c>
      <c r="P32" s="2"/>
      <c r="Q32" s="2"/>
      <c r="R32" s="2"/>
      <c r="S32" s="2"/>
      <c r="T32" s="2"/>
      <c r="U32" s="4">
        <f>SUM(Tabela40[#This Row])</f>
        <v>5</v>
      </c>
      <c r="W32" s="7"/>
      <c r="X32" s="7"/>
      <c r="Y32" s="7"/>
      <c r="Z32" s="7"/>
      <c r="AA32" s="7"/>
      <c r="AB32" s="7"/>
      <c r="AC32" s="7">
        <v>5</v>
      </c>
      <c r="AD32" s="7"/>
      <c r="AE32" s="8">
        <f>SUM(Tabela4[[#This Row],[CABO 04]:[70mm]])</f>
        <v>5</v>
      </c>
    </row>
    <row r="33" spans="1:31" x14ac:dyDescent="0.25">
      <c r="A33" s="1" t="s">
        <v>32</v>
      </c>
      <c r="B33" s="2"/>
      <c r="C33" s="2"/>
      <c r="D33" s="2"/>
      <c r="E33" s="2"/>
      <c r="F33" s="2"/>
      <c r="G33" s="2">
        <v>1</v>
      </c>
      <c r="H33" s="2">
        <v>1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4">
        <f>SUM(Tabela40[#This Row])</f>
        <v>2</v>
      </c>
      <c r="W33" s="9"/>
      <c r="X33" s="9"/>
      <c r="Y33" s="9"/>
      <c r="Z33" s="9"/>
      <c r="AA33" s="9"/>
      <c r="AB33" s="9"/>
      <c r="AC33" s="9"/>
      <c r="AD33" s="9">
        <v>2</v>
      </c>
      <c r="AE33" s="10">
        <f>SUM(Tabela4[[#This Row],[CABO 04]:[70mm]])</f>
        <v>2</v>
      </c>
    </row>
    <row r="34" spans="1:31" x14ac:dyDescent="0.25">
      <c r="B34">
        <f>SUM(B1:B33)</f>
        <v>122</v>
      </c>
      <c r="C34">
        <f t="shared" ref="C34:T34" si="0">SUM(C1:C33)</f>
        <v>50</v>
      </c>
      <c r="D34">
        <f t="shared" si="0"/>
        <v>14</v>
      </c>
      <c r="E34">
        <f t="shared" si="0"/>
        <v>55</v>
      </c>
      <c r="F34">
        <f t="shared" si="0"/>
        <v>7</v>
      </c>
      <c r="G34">
        <f t="shared" si="0"/>
        <v>21</v>
      </c>
      <c r="H34">
        <f t="shared" si="0"/>
        <v>36</v>
      </c>
      <c r="I34">
        <f t="shared" si="0"/>
        <v>25</v>
      </c>
      <c r="J34">
        <f t="shared" si="0"/>
        <v>2</v>
      </c>
      <c r="K34">
        <f t="shared" si="0"/>
        <v>7</v>
      </c>
      <c r="L34">
        <f t="shared" si="0"/>
        <v>1</v>
      </c>
      <c r="M34">
        <f t="shared" si="0"/>
        <v>1</v>
      </c>
      <c r="N34">
        <f t="shared" si="0"/>
        <v>5</v>
      </c>
      <c r="O34">
        <f t="shared" si="0"/>
        <v>10</v>
      </c>
      <c r="P34">
        <f t="shared" si="0"/>
        <v>1</v>
      </c>
      <c r="Q34">
        <f t="shared" si="0"/>
        <v>1</v>
      </c>
      <c r="R34">
        <f t="shared" si="0"/>
        <v>2</v>
      </c>
      <c r="S34">
        <f t="shared" si="0"/>
        <v>5</v>
      </c>
      <c r="T34">
        <f t="shared" si="0"/>
        <v>1</v>
      </c>
      <c r="U34" s="13">
        <f>SUM(B34:T34)</f>
        <v>366</v>
      </c>
      <c r="W34" s="11">
        <f t="shared" ref="W34:AD34" si="1">SUM(W2:W33)</f>
        <v>9</v>
      </c>
      <c r="X34" s="11">
        <f t="shared" si="1"/>
        <v>143</v>
      </c>
      <c r="Y34" s="11">
        <f t="shared" si="1"/>
        <v>16</v>
      </c>
      <c r="Z34" s="11">
        <f t="shared" si="1"/>
        <v>40</v>
      </c>
      <c r="AA34" s="11">
        <f t="shared" si="1"/>
        <v>7</v>
      </c>
      <c r="AB34" s="11">
        <f t="shared" si="1"/>
        <v>2</v>
      </c>
      <c r="AC34" s="11">
        <f t="shared" si="1"/>
        <v>15</v>
      </c>
      <c r="AD34" s="11">
        <f t="shared" si="1"/>
        <v>134</v>
      </c>
      <c r="AE34" s="14">
        <f>SUM(Tabela4[[#This Row],[CABO 04]:[70mm]])</f>
        <v>366</v>
      </c>
    </row>
    <row r="35" spans="1:31" x14ac:dyDescent="0.25">
      <c r="A35" s="1"/>
      <c r="B35" s="2"/>
      <c r="C35" s="2"/>
      <c r="D35" s="2"/>
      <c r="E35" s="3"/>
      <c r="X35" s="4"/>
    </row>
    <row r="71" spans="2:13" x14ac:dyDescent="0.25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2"/>
    </row>
  </sheetData>
  <phoneticPr fontId="1" type="noConversion"/>
  <conditionalFormatting sqref="AA2:AA10 G36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0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CONTA_IPS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Paixão da Costa</dc:creator>
  <cp:lastModifiedBy>Brian Paixão da Costa</cp:lastModifiedBy>
  <dcterms:created xsi:type="dcterms:W3CDTF">2024-09-04T16:10:59Z</dcterms:created>
  <dcterms:modified xsi:type="dcterms:W3CDTF">2024-11-07T19:57:53Z</dcterms:modified>
</cp:coreProperties>
</file>